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60" windowHeight="5985" firstSheet="6" activeTab="11"/>
  </bookViews>
  <sheets>
    <sheet name="1月" sheetId="1" r:id="rId1"/>
    <sheet name="２月 " sheetId="2" r:id="rId2"/>
    <sheet name="３月 " sheetId="3" r:id="rId3"/>
    <sheet name="4月" sheetId="4" r:id="rId4"/>
    <sheet name="5月" sheetId="5" r:id="rId5"/>
    <sheet name="6月" sheetId="6" r:id="rId6"/>
    <sheet name="7月" sheetId="7" r:id="rId7"/>
    <sheet name="８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<sst xmlns="http://schemas.openxmlformats.org/spreadsheetml/2006/main" count="444" uniqueCount="42">
  <si>
    <t>救急月報</t>
  </si>
  <si>
    <t>区　　　　　分</t>
  </si>
  <si>
    <t>合　　　　　　　計</t>
  </si>
  <si>
    <t>自　然　災　害</t>
  </si>
  <si>
    <t>火　　　　　災</t>
  </si>
  <si>
    <t>水　　　　　難</t>
  </si>
  <si>
    <t>交　　　　　通</t>
  </si>
  <si>
    <t>労　働　災　害</t>
  </si>
  <si>
    <t>運　動　競　技</t>
  </si>
  <si>
    <t>一　般　負　傷</t>
  </si>
  <si>
    <t>加　　　　　害</t>
  </si>
  <si>
    <t>自　損　行　為</t>
  </si>
  <si>
    <t>急　　　　　病</t>
  </si>
  <si>
    <t xml:space="preserve">   </t>
  </si>
  <si>
    <t>救急事故種別</t>
  </si>
  <si>
    <t>そ　　　　　の　　　　　他</t>
  </si>
  <si>
    <t>転院搬送</t>
  </si>
  <si>
    <t>医師搬送</t>
  </si>
  <si>
    <t>資器材等輸送</t>
  </si>
  <si>
    <t>その他</t>
  </si>
  <si>
    <t>備　　　　　考</t>
  </si>
  <si>
    <t>出　　場　　件　　数</t>
  </si>
  <si>
    <t>搬　　送　　人　　員</t>
  </si>
  <si>
    <t>出　場　延　人　員</t>
  </si>
  <si>
    <t>不　　　　搬　　　　送</t>
  </si>
  <si>
    <t>本　　月　　分</t>
  </si>
  <si>
    <t>累　　　計</t>
  </si>
  <si>
    <t>前月比</t>
  </si>
  <si>
    <t>前年比</t>
  </si>
  <si>
    <t>富良野消防署</t>
  </si>
  <si>
    <t>令和５年２月</t>
  </si>
  <si>
    <t>令和５年３月</t>
  </si>
  <si>
    <t>令和５年４月</t>
  </si>
  <si>
    <t>令和５年５月</t>
  </si>
  <si>
    <t>令和５年６月</t>
  </si>
  <si>
    <t>令和５年7月</t>
  </si>
  <si>
    <t>令和５年８月</t>
  </si>
  <si>
    <t>令和５年９月</t>
  </si>
  <si>
    <t>令和５年１月</t>
  </si>
  <si>
    <t>令和５年10月</t>
  </si>
  <si>
    <t>令和５年11月</t>
  </si>
  <si>
    <t>令和５年12月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</si>
</sst>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0_);[Red]\(0\)"/>
    <numFmt numFmtId="179" formatCode="&quot;△&quot;\ #,##0;&quot;▲&quot;\ #,##0"/>
    <numFmt numFmtId="180" formatCode="0.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8"/>
      <name val="ＪＳ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distributed" textRotation="255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42" applyNumberFormat="1" applyFont="1" applyBorder="1" applyAlignment="1">
      <alignment horizontal="center" vertical="center"/>
    </xf>
    <xf numFmtId="0" fontId="0" fillId="0" borderId="25" xfId="42" applyNumberFormat="1" applyFont="1" applyBorder="1" applyAlignment="1">
      <alignment horizontal="center" vertical="center"/>
    </xf>
    <xf numFmtId="0" fontId="0" fillId="0" borderId="21" xfId="0" applyFill="1" applyBorder="1" applyAlignment="1">
      <alignment horizontal="distributed" vertical="center"/>
    </xf>
    <xf numFmtId="0" fontId="0" fillId="0" borderId="26" xfId="42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50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zoomScale="75" zoomScaleNormal="75" zoomScalePageLayoutView="0" workbookViewId="0" topLeftCell="A4">
      <selection activeCell="A4" sqref="A4:B6"/>
    </sheetView>
  </sheetViews>
  <sheetFormatPr defaultColWidth="9.00390625" defaultRowHeight="13.5"/>
  <cols>
    <col min="1" max="1" width="4.75390625" style="0" customWidth="1"/>
    <col min="2" max="2" width="19.75390625" style="0" customWidth="1"/>
    <col min="3" max="3" width="5.50390625" style="0" customWidth="1"/>
    <col min="4" max="17" width="5.625" style="0" customWidth="1"/>
    <col min="18" max="18" width="8.125" style="0" customWidth="1"/>
  </cols>
  <sheetData>
    <row r="1" spans="4:14" ht="37.5" customHeight="1">
      <c r="D1" s="53" t="s">
        <v>0</v>
      </c>
      <c r="E1" s="53"/>
      <c r="F1" s="53"/>
      <c r="G1" s="53"/>
      <c r="H1" s="53"/>
      <c r="I1" s="53"/>
      <c r="J1" s="53"/>
      <c r="K1" s="53"/>
      <c r="L1" s="53"/>
      <c r="M1" s="53"/>
      <c r="N1" s="53"/>
    </row>
    <row r="2" ht="18.75" customHeight="1"/>
    <row r="3" spans="1:19" ht="19.5" customHeight="1" thickBot="1">
      <c r="A3" s="54" t="s">
        <v>38</v>
      </c>
      <c r="B3" s="54"/>
      <c r="P3" s="42" t="s">
        <v>29</v>
      </c>
      <c r="Q3" s="42"/>
      <c r="R3" s="42"/>
      <c r="S3" s="42"/>
    </row>
    <row r="4" spans="1:19" ht="26.25" customHeight="1">
      <c r="A4" s="55" t="s">
        <v>1</v>
      </c>
      <c r="B4" s="56"/>
      <c r="C4" s="61" t="s">
        <v>2</v>
      </c>
      <c r="D4" s="7" t="s">
        <v>13</v>
      </c>
      <c r="E4" s="63" t="s">
        <v>14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8"/>
      <c r="R4" s="43" t="s">
        <v>20</v>
      </c>
      <c r="S4" s="44"/>
    </row>
    <row r="5" spans="1:19" ht="26.25" customHeight="1">
      <c r="A5" s="57"/>
      <c r="B5" s="58"/>
      <c r="C5" s="62"/>
      <c r="D5" s="48" t="s">
        <v>4</v>
      </c>
      <c r="E5" s="48" t="s">
        <v>3</v>
      </c>
      <c r="F5" s="48" t="s">
        <v>5</v>
      </c>
      <c r="G5" s="48" t="s">
        <v>6</v>
      </c>
      <c r="H5" s="48" t="s">
        <v>7</v>
      </c>
      <c r="I5" s="48" t="s">
        <v>8</v>
      </c>
      <c r="J5" s="48" t="s">
        <v>9</v>
      </c>
      <c r="K5" s="48" t="s">
        <v>10</v>
      </c>
      <c r="L5" s="48" t="s">
        <v>11</v>
      </c>
      <c r="M5" s="48" t="s">
        <v>12</v>
      </c>
      <c r="N5" s="50" t="s">
        <v>15</v>
      </c>
      <c r="O5" s="51"/>
      <c r="P5" s="51"/>
      <c r="Q5" s="52"/>
      <c r="R5" s="45"/>
      <c r="S5" s="46"/>
    </row>
    <row r="6" spans="1:19" ht="108" customHeight="1" thickBot="1">
      <c r="A6" s="59"/>
      <c r="B6" s="60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9" t="s">
        <v>16</v>
      </c>
      <c r="O6" s="9" t="s">
        <v>17</v>
      </c>
      <c r="P6" s="9" t="s">
        <v>18</v>
      </c>
      <c r="Q6" s="9" t="s">
        <v>19</v>
      </c>
      <c r="R6" s="47"/>
      <c r="S6" s="46"/>
    </row>
    <row r="7" spans="1:19" ht="36" customHeight="1">
      <c r="A7" s="37" t="s">
        <v>25</v>
      </c>
      <c r="B7" s="4" t="s">
        <v>21</v>
      </c>
      <c r="C7" s="5">
        <f aca="true" t="shared" si="0" ref="C7:C14">SUM(D7:Q7)</f>
        <v>116</v>
      </c>
      <c r="D7" s="5"/>
      <c r="E7" s="5"/>
      <c r="F7" s="5"/>
      <c r="G7" s="5">
        <v>6</v>
      </c>
      <c r="H7" s="5"/>
      <c r="I7" s="5">
        <v>1</v>
      </c>
      <c r="J7" s="5">
        <v>39</v>
      </c>
      <c r="K7" s="5"/>
      <c r="L7" s="5">
        <v>1</v>
      </c>
      <c r="M7" s="5">
        <v>52</v>
      </c>
      <c r="N7" s="5">
        <v>17</v>
      </c>
      <c r="O7" s="5"/>
      <c r="P7" s="5"/>
      <c r="Q7" s="5"/>
      <c r="R7" s="15" t="s">
        <v>27</v>
      </c>
      <c r="S7" s="21">
        <v>13</v>
      </c>
    </row>
    <row r="8" spans="1:19" ht="36" customHeight="1">
      <c r="A8" s="38"/>
      <c r="B8" s="3" t="s">
        <v>22</v>
      </c>
      <c r="C8" s="5">
        <f t="shared" si="0"/>
        <v>110</v>
      </c>
      <c r="D8" s="1"/>
      <c r="E8" s="1"/>
      <c r="F8" s="1"/>
      <c r="G8" s="1">
        <v>7</v>
      </c>
      <c r="H8" s="1"/>
      <c r="I8" s="1">
        <v>1</v>
      </c>
      <c r="J8" s="1">
        <v>35</v>
      </c>
      <c r="K8" s="1"/>
      <c r="L8" s="1">
        <v>1</v>
      </c>
      <c r="M8" s="1">
        <v>49</v>
      </c>
      <c r="N8" s="1">
        <v>17</v>
      </c>
      <c r="O8" s="1"/>
      <c r="P8" s="1"/>
      <c r="Q8" s="1"/>
      <c r="R8" s="16" t="s">
        <v>27</v>
      </c>
      <c r="S8" s="23">
        <v>9</v>
      </c>
    </row>
    <row r="9" spans="1:19" ht="36" customHeight="1">
      <c r="A9" s="38"/>
      <c r="B9" s="3" t="s">
        <v>24</v>
      </c>
      <c r="C9" s="5">
        <f t="shared" si="0"/>
        <v>8</v>
      </c>
      <c r="D9" s="1"/>
      <c r="E9" s="1"/>
      <c r="F9" s="1"/>
      <c r="G9" s="1">
        <v>1</v>
      </c>
      <c r="H9" s="1"/>
      <c r="I9" s="1"/>
      <c r="J9" s="1">
        <v>4</v>
      </c>
      <c r="K9" s="1"/>
      <c r="L9" s="1"/>
      <c r="M9" s="1">
        <v>3</v>
      </c>
      <c r="N9" s="1"/>
      <c r="O9" s="1"/>
      <c r="P9" s="1"/>
      <c r="Q9" s="1"/>
      <c r="R9" s="16"/>
      <c r="S9" s="12"/>
    </row>
    <row r="10" spans="1:19" ht="36" customHeight="1" thickBot="1">
      <c r="A10" s="39"/>
      <c r="B10" s="10" t="s">
        <v>23</v>
      </c>
      <c r="C10" s="6">
        <f t="shared" si="0"/>
        <v>338</v>
      </c>
      <c r="D10" s="6"/>
      <c r="E10" s="6"/>
      <c r="F10" s="6"/>
      <c r="G10" s="6">
        <v>18</v>
      </c>
      <c r="H10" s="6"/>
      <c r="I10" s="6">
        <v>3</v>
      </c>
      <c r="J10" s="6">
        <v>119</v>
      </c>
      <c r="K10" s="6"/>
      <c r="L10" s="6">
        <v>4</v>
      </c>
      <c r="M10" s="6">
        <v>160</v>
      </c>
      <c r="N10" s="6">
        <v>34</v>
      </c>
      <c r="O10" s="6"/>
      <c r="P10" s="6"/>
      <c r="Q10" s="6"/>
      <c r="R10" s="17"/>
      <c r="S10" s="13"/>
    </row>
    <row r="11" spans="1:19" ht="36" customHeight="1" thickTop="1">
      <c r="A11" s="40" t="s">
        <v>26</v>
      </c>
      <c r="B11" s="4" t="s">
        <v>21</v>
      </c>
      <c r="C11" s="1">
        <f t="shared" si="0"/>
        <v>116</v>
      </c>
      <c r="D11" s="5"/>
      <c r="E11" s="5"/>
      <c r="F11" s="5"/>
      <c r="G11" s="5">
        <v>6</v>
      </c>
      <c r="H11" s="5"/>
      <c r="I11" s="5">
        <v>1</v>
      </c>
      <c r="J11" s="5">
        <v>39</v>
      </c>
      <c r="K11" s="5"/>
      <c r="L11" s="5">
        <v>1</v>
      </c>
      <c r="M11" s="5">
        <v>52</v>
      </c>
      <c r="N11" s="5">
        <v>17</v>
      </c>
      <c r="O11" s="5"/>
      <c r="P11" s="5"/>
      <c r="Q11" s="5"/>
      <c r="R11" s="18" t="s">
        <v>28</v>
      </c>
      <c r="S11" s="24">
        <v>24</v>
      </c>
    </row>
    <row r="12" spans="1:19" ht="36" customHeight="1">
      <c r="A12" s="38"/>
      <c r="B12" s="3" t="s">
        <v>22</v>
      </c>
      <c r="C12" s="5">
        <f t="shared" si="0"/>
        <v>110</v>
      </c>
      <c r="D12" s="1"/>
      <c r="E12" s="1"/>
      <c r="F12" s="1"/>
      <c r="G12" s="1">
        <v>7</v>
      </c>
      <c r="H12" s="1"/>
      <c r="I12" s="1">
        <v>1</v>
      </c>
      <c r="J12" s="1">
        <v>35</v>
      </c>
      <c r="K12" s="1"/>
      <c r="L12" s="1">
        <v>1</v>
      </c>
      <c r="M12" s="1">
        <v>49</v>
      </c>
      <c r="N12" s="1">
        <v>17</v>
      </c>
      <c r="O12" s="1"/>
      <c r="P12" s="1"/>
      <c r="Q12" s="1"/>
      <c r="R12" s="16" t="s">
        <v>28</v>
      </c>
      <c r="S12" s="25">
        <v>23</v>
      </c>
    </row>
    <row r="13" spans="1:19" ht="36" customHeight="1">
      <c r="A13" s="38"/>
      <c r="B13" s="3" t="s">
        <v>24</v>
      </c>
      <c r="C13" s="5">
        <f t="shared" si="0"/>
        <v>8</v>
      </c>
      <c r="D13" s="1"/>
      <c r="E13" s="1"/>
      <c r="F13" s="1"/>
      <c r="G13" s="1">
        <v>1</v>
      </c>
      <c r="H13" s="1"/>
      <c r="I13" s="1"/>
      <c r="J13" s="1">
        <v>4</v>
      </c>
      <c r="K13" s="1"/>
      <c r="L13" s="1"/>
      <c r="M13" s="1">
        <v>3</v>
      </c>
      <c r="N13" s="1"/>
      <c r="O13" s="1"/>
      <c r="P13" s="1"/>
      <c r="Q13" s="1"/>
      <c r="R13" s="19"/>
      <c r="S13" s="12"/>
    </row>
    <row r="14" spans="1:19" ht="36" customHeight="1" thickBot="1">
      <c r="A14" s="41"/>
      <c r="B14" s="11" t="s">
        <v>23</v>
      </c>
      <c r="C14" s="2">
        <f t="shared" si="0"/>
        <v>338</v>
      </c>
      <c r="D14" s="2"/>
      <c r="E14" s="2"/>
      <c r="F14" s="2"/>
      <c r="G14" s="2">
        <v>18</v>
      </c>
      <c r="H14" s="2"/>
      <c r="I14" s="2">
        <v>3</v>
      </c>
      <c r="J14" s="2">
        <v>119</v>
      </c>
      <c r="K14" s="2"/>
      <c r="L14" s="2">
        <v>4</v>
      </c>
      <c r="M14" s="2">
        <v>160</v>
      </c>
      <c r="N14" s="2">
        <v>34</v>
      </c>
      <c r="O14" s="2"/>
      <c r="P14" s="2"/>
      <c r="Q14" s="2"/>
      <c r="R14" s="20"/>
      <c r="S14" s="14"/>
    </row>
    <row r="15" ht="37.5" customHeight="1"/>
    <row r="16" ht="18.75" customHeight="1"/>
    <row r="17" ht="19.5" customHeight="1"/>
    <row r="18" ht="26.25" customHeight="1"/>
    <row r="19" ht="26.25" customHeight="1"/>
    <row r="20" ht="108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7.5" customHeight="1"/>
    <row r="30" ht="18.75" customHeight="1"/>
    <row r="31" ht="19.5" customHeight="1"/>
    <row r="32" ht="26.25" customHeight="1"/>
    <row r="33" ht="26.25" customHeight="1"/>
    <row r="34" ht="108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7.5" customHeight="1"/>
    <row r="44" ht="18.75" customHeight="1"/>
    <row r="45" ht="19.5" customHeight="1"/>
    <row r="46" ht="26.25" customHeight="1"/>
    <row r="47" ht="26.25" customHeight="1"/>
    <row r="48" ht="108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26.25" customHeight="1"/>
    <row r="58" ht="108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</sheetData>
  <sheetProtection/>
  <mergeCells count="20">
    <mergeCell ref="D1:N1"/>
    <mergeCell ref="A3:B3"/>
    <mergeCell ref="A4:B6"/>
    <mergeCell ref="C4:C6"/>
    <mergeCell ref="E4:P4"/>
    <mergeCell ref="D5:D6"/>
    <mergeCell ref="E5:E6"/>
    <mergeCell ref="F5:F6"/>
    <mergeCell ref="G5:G6"/>
    <mergeCell ref="H5:H6"/>
    <mergeCell ref="A7:A10"/>
    <mergeCell ref="A11:A14"/>
    <mergeCell ref="P3:S3"/>
    <mergeCell ref="R4:S6"/>
    <mergeCell ref="M5:M6"/>
    <mergeCell ref="N5:Q5"/>
    <mergeCell ref="I5:I6"/>
    <mergeCell ref="J5:J6"/>
    <mergeCell ref="K5:K6"/>
    <mergeCell ref="L5:L6"/>
  </mergeCells>
  <printOptions/>
  <pageMargins left="1.01" right="0.75" top="0.77" bottom="0.86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4"/>
  <sheetViews>
    <sheetView zoomScale="70" zoomScaleNormal="70" zoomScalePageLayoutView="0" workbookViewId="0" topLeftCell="A6">
      <selection activeCell="P14" sqref="P14"/>
    </sheetView>
  </sheetViews>
  <sheetFormatPr defaultColWidth="9.00390625" defaultRowHeight="13.5"/>
  <cols>
    <col min="1" max="1" width="4.75390625" style="0" customWidth="1"/>
    <col min="2" max="2" width="19.75390625" style="0" customWidth="1"/>
    <col min="3" max="3" width="5.50390625" style="0" customWidth="1"/>
    <col min="4" max="17" width="5.625" style="0" customWidth="1"/>
    <col min="18" max="18" width="8.125" style="0" customWidth="1"/>
  </cols>
  <sheetData>
    <row r="1" spans="4:14" ht="37.5" customHeight="1">
      <c r="D1" s="53" t="s">
        <v>0</v>
      </c>
      <c r="E1" s="53"/>
      <c r="F1" s="53"/>
      <c r="G1" s="53"/>
      <c r="H1" s="53"/>
      <c r="I1" s="53"/>
      <c r="J1" s="53"/>
      <c r="K1" s="53"/>
      <c r="L1" s="53"/>
      <c r="M1" s="53"/>
      <c r="N1" s="53"/>
    </row>
    <row r="2" ht="18.75" customHeight="1"/>
    <row r="3" spans="1:19" ht="19.5" customHeight="1" thickBot="1">
      <c r="A3" s="54" t="s">
        <v>39</v>
      </c>
      <c r="B3" s="54"/>
      <c r="P3" s="42" t="s">
        <v>29</v>
      </c>
      <c r="Q3" s="42"/>
      <c r="R3" s="42"/>
      <c r="S3" s="42"/>
    </row>
    <row r="4" spans="1:19" ht="26.25" customHeight="1">
      <c r="A4" s="55" t="s">
        <v>1</v>
      </c>
      <c r="B4" s="56"/>
      <c r="C4" s="61" t="s">
        <v>2</v>
      </c>
      <c r="D4" s="7" t="s">
        <v>13</v>
      </c>
      <c r="E4" s="63" t="s">
        <v>14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8"/>
      <c r="R4" s="43" t="s">
        <v>20</v>
      </c>
      <c r="S4" s="44"/>
    </row>
    <row r="5" spans="1:19" ht="26.25" customHeight="1">
      <c r="A5" s="57"/>
      <c r="B5" s="58"/>
      <c r="C5" s="62"/>
      <c r="D5" s="48" t="s">
        <v>4</v>
      </c>
      <c r="E5" s="48" t="s">
        <v>3</v>
      </c>
      <c r="F5" s="48" t="s">
        <v>5</v>
      </c>
      <c r="G5" s="48" t="s">
        <v>6</v>
      </c>
      <c r="H5" s="48" t="s">
        <v>7</v>
      </c>
      <c r="I5" s="48" t="s">
        <v>8</v>
      </c>
      <c r="J5" s="48" t="s">
        <v>9</v>
      </c>
      <c r="K5" s="48" t="s">
        <v>10</v>
      </c>
      <c r="L5" s="48" t="s">
        <v>11</v>
      </c>
      <c r="M5" s="48" t="s">
        <v>12</v>
      </c>
      <c r="N5" s="50" t="s">
        <v>15</v>
      </c>
      <c r="O5" s="51"/>
      <c r="P5" s="51"/>
      <c r="Q5" s="52"/>
      <c r="R5" s="45"/>
      <c r="S5" s="46"/>
    </row>
    <row r="6" spans="1:19" ht="108" customHeight="1" thickBot="1">
      <c r="A6" s="59"/>
      <c r="B6" s="60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9" t="s">
        <v>16</v>
      </c>
      <c r="O6" s="9" t="s">
        <v>17</v>
      </c>
      <c r="P6" s="9" t="s">
        <v>18</v>
      </c>
      <c r="Q6" s="9" t="s">
        <v>19</v>
      </c>
      <c r="R6" s="47"/>
      <c r="S6" s="46"/>
    </row>
    <row r="7" spans="1:19" ht="36" customHeight="1">
      <c r="A7" s="37" t="s">
        <v>25</v>
      </c>
      <c r="B7" s="4" t="s">
        <v>21</v>
      </c>
      <c r="C7" s="5">
        <f aca="true" t="shared" si="0" ref="C7:C14">SUM(D7:Q7)</f>
        <v>68</v>
      </c>
      <c r="D7" s="5"/>
      <c r="E7" s="5"/>
      <c r="F7" s="5"/>
      <c r="G7" s="5">
        <v>7</v>
      </c>
      <c r="H7" s="5">
        <v>1</v>
      </c>
      <c r="I7" s="5"/>
      <c r="J7" s="33">
        <v>12</v>
      </c>
      <c r="K7" s="33"/>
      <c r="L7" s="33"/>
      <c r="M7" s="33">
        <v>36</v>
      </c>
      <c r="N7" s="5">
        <v>12</v>
      </c>
      <c r="O7" s="5"/>
      <c r="P7" s="5"/>
      <c r="Q7" s="5"/>
      <c r="R7" s="15" t="s">
        <v>27</v>
      </c>
      <c r="S7" s="21">
        <v>-29</v>
      </c>
    </row>
    <row r="8" spans="1:19" ht="36" customHeight="1">
      <c r="A8" s="38"/>
      <c r="B8" s="3" t="s">
        <v>22</v>
      </c>
      <c r="C8" s="5">
        <f t="shared" si="0"/>
        <v>65</v>
      </c>
      <c r="D8" s="1"/>
      <c r="E8" s="1"/>
      <c r="F8" s="1"/>
      <c r="G8" s="1">
        <v>7</v>
      </c>
      <c r="H8" s="1">
        <v>1</v>
      </c>
      <c r="I8" s="1"/>
      <c r="J8" s="34">
        <v>11</v>
      </c>
      <c r="K8" s="34"/>
      <c r="L8" s="34"/>
      <c r="M8" s="34">
        <v>34</v>
      </c>
      <c r="N8" s="1">
        <v>12</v>
      </c>
      <c r="O8" s="1"/>
      <c r="P8" s="1"/>
      <c r="Q8" s="1"/>
      <c r="R8" s="16" t="s">
        <v>27</v>
      </c>
      <c r="S8" s="23">
        <v>-26</v>
      </c>
    </row>
    <row r="9" spans="1:19" ht="36" customHeight="1">
      <c r="A9" s="38"/>
      <c r="B9" s="3" t="s">
        <v>24</v>
      </c>
      <c r="C9" s="5">
        <f t="shared" si="0"/>
        <v>3</v>
      </c>
      <c r="D9" s="1"/>
      <c r="E9" s="1"/>
      <c r="F9" s="1"/>
      <c r="G9" s="1"/>
      <c r="H9" s="1"/>
      <c r="I9" s="1"/>
      <c r="J9" s="34">
        <v>1</v>
      </c>
      <c r="K9" s="34"/>
      <c r="L9" s="34"/>
      <c r="M9" s="34">
        <v>2</v>
      </c>
      <c r="N9" s="1"/>
      <c r="O9" s="1"/>
      <c r="P9" s="1"/>
      <c r="Q9" s="1"/>
      <c r="R9" s="16"/>
      <c r="S9" s="23"/>
    </row>
    <row r="10" spans="1:19" ht="36" customHeight="1" thickBot="1">
      <c r="A10" s="39"/>
      <c r="B10" s="10" t="s">
        <v>23</v>
      </c>
      <c r="C10" s="6">
        <f t="shared" si="0"/>
        <v>195</v>
      </c>
      <c r="D10" s="6"/>
      <c r="E10" s="6"/>
      <c r="F10" s="6"/>
      <c r="G10" s="6">
        <v>21</v>
      </c>
      <c r="H10" s="6">
        <v>3</v>
      </c>
      <c r="I10" s="6"/>
      <c r="J10" s="35">
        <v>36</v>
      </c>
      <c r="K10" s="35"/>
      <c r="L10" s="35"/>
      <c r="M10" s="35">
        <v>110</v>
      </c>
      <c r="N10" s="6">
        <v>25</v>
      </c>
      <c r="O10" s="6"/>
      <c r="P10" s="6"/>
      <c r="Q10" s="6"/>
      <c r="R10" s="17"/>
      <c r="S10" s="32"/>
    </row>
    <row r="11" spans="1:19" ht="36" customHeight="1" thickTop="1">
      <c r="A11" s="40" t="s">
        <v>26</v>
      </c>
      <c r="B11" s="4" t="s">
        <v>21</v>
      </c>
      <c r="C11" s="5">
        <f t="shared" si="0"/>
        <v>866</v>
      </c>
      <c r="D11" s="5"/>
      <c r="E11" s="5"/>
      <c r="F11" s="5">
        <v>2</v>
      </c>
      <c r="G11" s="5">
        <v>40</v>
      </c>
      <c r="H11" s="5">
        <v>11</v>
      </c>
      <c r="I11" s="5">
        <v>8</v>
      </c>
      <c r="J11" s="33">
        <v>174</v>
      </c>
      <c r="K11" s="33"/>
      <c r="L11" s="33">
        <v>5</v>
      </c>
      <c r="M11" s="33">
        <v>455</v>
      </c>
      <c r="N11" s="5">
        <v>167</v>
      </c>
      <c r="O11" s="5"/>
      <c r="P11" s="5"/>
      <c r="Q11" s="5">
        <v>4</v>
      </c>
      <c r="R11" s="26" t="s">
        <v>28</v>
      </c>
      <c r="S11" s="27">
        <v>19</v>
      </c>
    </row>
    <row r="12" spans="1:19" ht="36" customHeight="1">
      <c r="A12" s="38"/>
      <c r="B12" s="3" t="s">
        <v>22</v>
      </c>
      <c r="C12" s="5">
        <f t="shared" si="0"/>
        <v>834</v>
      </c>
      <c r="D12" s="1"/>
      <c r="E12" s="1"/>
      <c r="F12" s="1">
        <v>2</v>
      </c>
      <c r="G12" s="1">
        <v>44</v>
      </c>
      <c r="H12" s="1">
        <v>11</v>
      </c>
      <c r="I12" s="1">
        <v>8</v>
      </c>
      <c r="J12" s="34">
        <v>166</v>
      </c>
      <c r="K12" s="34"/>
      <c r="L12" s="34">
        <v>3</v>
      </c>
      <c r="M12" s="34">
        <v>432</v>
      </c>
      <c r="N12" s="1">
        <v>167</v>
      </c>
      <c r="O12" s="1"/>
      <c r="P12" s="1"/>
      <c r="Q12" s="1">
        <v>1</v>
      </c>
      <c r="R12" s="28" t="s">
        <v>28</v>
      </c>
      <c r="S12" s="29">
        <v>7</v>
      </c>
    </row>
    <row r="13" spans="1:19" ht="36" customHeight="1">
      <c r="A13" s="38"/>
      <c r="B13" s="3" t="s">
        <v>24</v>
      </c>
      <c r="C13" s="5">
        <f t="shared" si="0"/>
        <v>38</v>
      </c>
      <c r="D13" s="1"/>
      <c r="E13" s="1"/>
      <c r="F13" s="1"/>
      <c r="G13" s="1">
        <v>2</v>
      </c>
      <c r="H13" s="1"/>
      <c r="I13" s="1"/>
      <c r="J13" s="34">
        <v>8</v>
      </c>
      <c r="K13" s="34"/>
      <c r="L13" s="34">
        <v>2</v>
      </c>
      <c r="M13" s="34">
        <v>23</v>
      </c>
      <c r="N13" s="1"/>
      <c r="O13" s="1"/>
      <c r="P13" s="1"/>
      <c r="Q13" s="1">
        <v>3</v>
      </c>
      <c r="R13" s="19"/>
      <c r="S13" s="12"/>
    </row>
    <row r="14" spans="1:19" ht="36" customHeight="1" thickBot="1">
      <c r="A14" s="41"/>
      <c r="B14" s="11" t="s">
        <v>23</v>
      </c>
      <c r="C14" s="2">
        <f t="shared" si="0"/>
        <v>2473</v>
      </c>
      <c r="D14" s="2"/>
      <c r="E14" s="2"/>
      <c r="F14" s="2">
        <v>7</v>
      </c>
      <c r="G14" s="2">
        <v>121</v>
      </c>
      <c r="H14" s="2">
        <v>35</v>
      </c>
      <c r="I14" s="2">
        <v>24</v>
      </c>
      <c r="J14" s="36">
        <v>524</v>
      </c>
      <c r="K14" s="36"/>
      <c r="L14" s="36">
        <v>20</v>
      </c>
      <c r="M14" s="36">
        <v>1394</v>
      </c>
      <c r="N14" s="2">
        <v>336</v>
      </c>
      <c r="O14" s="2"/>
      <c r="P14" s="2"/>
      <c r="Q14" s="2">
        <v>12</v>
      </c>
      <c r="R14" s="20"/>
      <c r="S14" s="14"/>
    </row>
    <row r="15" ht="37.5" customHeight="1"/>
    <row r="16" ht="18.75" customHeight="1"/>
    <row r="17" ht="19.5" customHeight="1"/>
    <row r="18" ht="26.25" customHeight="1"/>
    <row r="19" ht="26.25" customHeight="1"/>
    <row r="20" ht="108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7.5" customHeight="1"/>
    <row r="30" ht="18.75" customHeight="1"/>
    <row r="31" ht="19.5" customHeight="1"/>
    <row r="32" ht="26.25" customHeight="1"/>
    <row r="33" ht="26.25" customHeight="1"/>
    <row r="34" ht="108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7.5" customHeight="1"/>
    <row r="44" ht="18.75" customHeight="1"/>
    <row r="45" ht="19.5" customHeight="1"/>
    <row r="46" ht="26.25" customHeight="1"/>
    <row r="47" ht="26.25" customHeight="1"/>
    <row r="48" ht="108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26.25" customHeight="1"/>
    <row r="58" ht="108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</sheetData>
  <sheetProtection/>
  <mergeCells count="20">
    <mergeCell ref="M5:M6"/>
    <mergeCell ref="N5:Q5"/>
    <mergeCell ref="A7:A10"/>
    <mergeCell ref="A11:A14"/>
    <mergeCell ref="G5:G6"/>
    <mergeCell ref="H5:H6"/>
    <mergeCell ref="I5:I6"/>
    <mergeCell ref="J5:J6"/>
    <mergeCell ref="K5:K6"/>
    <mergeCell ref="L5:L6"/>
    <mergeCell ref="D1:N1"/>
    <mergeCell ref="A3:B3"/>
    <mergeCell ref="P3:S3"/>
    <mergeCell ref="A4:B6"/>
    <mergeCell ref="C4:C6"/>
    <mergeCell ref="E4:P4"/>
    <mergeCell ref="R4:S6"/>
    <mergeCell ref="D5:D6"/>
    <mergeCell ref="E5:E6"/>
    <mergeCell ref="F5:F6"/>
  </mergeCells>
  <printOptions/>
  <pageMargins left="1.01" right="0.75" top="0.77" bottom="0.86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4"/>
  <sheetViews>
    <sheetView zoomScale="70" zoomScaleNormal="70" zoomScalePageLayoutView="0" workbookViewId="0" topLeftCell="A1">
      <selection activeCell="M11" sqref="M11"/>
    </sheetView>
  </sheetViews>
  <sheetFormatPr defaultColWidth="9.00390625" defaultRowHeight="13.5"/>
  <cols>
    <col min="1" max="1" width="4.75390625" style="0" customWidth="1"/>
    <col min="2" max="2" width="19.75390625" style="0" customWidth="1"/>
    <col min="3" max="3" width="5.50390625" style="0" customWidth="1"/>
    <col min="4" max="17" width="5.625" style="0" customWidth="1"/>
    <col min="18" max="18" width="8.125" style="0" customWidth="1"/>
  </cols>
  <sheetData>
    <row r="1" spans="4:14" ht="37.5" customHeight="1">
      <c r="D1" s="53" t="s">
        <v>0</v>
      </c>
      <c r="E1" s="53"/>
      <c r="F1" s="53"/>
      <c r="G1" s="53"/>
      <c r="H1" s="53"/>
      <c r="I1" s="53"/>
      <c r="J1" s="53"/>
      <c r="K1" s="53"/>
      <c r="L1" s="53"/>
      <c r="M1" s="53"/>
      <c r="N1" s="53"/>
    </row>
    <row r="2" ht="18.75" customHeight="1"/>
    <row r="3" spans="1:19" ht="19.5" customHeight="1" thickBot="1">
      <c r="A3" s="54" t="s">
        <v>40</v>
      </c>
      <c r="B3" s="54"/>
      <c r="P3" s="42" t="s">
        <v>29</v>
      </c>
      <c r="Q3" s="42"/>
      <c r="R3" s="42"/>
      <c r="S3" s="42"/>
    </row>
    <row r="4" spans="1:19" ht="26.25" customHeight="1">
      <c r="A4" s="55" t="s">
        <v>1</v>
      </c>
      <c r="B4" s="56"/>
      <c r="C4" s="61" t="s">
        <v>2</v>
      </c>
      <c r="D4" s="7" t="s">
        <v>13</v>
      </c>
      <c r="E4" s="63" t="s">
        <v>14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8"/>
      <c r="R4" s="43" t="s">
        <v>20</v>
      </c>
      <c r="S4" s="44"/>
    </row>
    <row r="5" spans="1:19" ht="26.25" customHeight="1">
      <c r="A5" s="57"/>
      <c r="B5" s="58"/>
      <c r="C5" s="62"/>
      <c r="D5" s="48" t="s">
        <v>4</v>
      </c>
      <c r="E5" s="48" t="s">
        <v>3</v>
      </c>
      <c r="F5" s="48" t="s">
        <v>5</v>
      </c>
      <c r="G5" s="48" t="s">
        <v>6</v>
      </c>
      <c r="H5" s="48" t="s">
        <v>7</v>
      </c>
      <c r="I5" s="48" t="s">
        <v>8</v>
      </c>
      <c r="J5" s="48" t="s">
        <v>9</v>
      </c>
      <c r="K5" s="48" t="s">
        <v>10</v>
      </c>
      <c r="L5" s="48" t="s">
        <v>11</v>
      </c>
      <c r="M5" s="48" t="s">
        <v>12</v>
      </c>
      <c r="N5" s="50" t="s">
        <v>15</v>
      </c>
      <c r="O5" s="51"/>
      <c r="P5" s="51"/>
      <c r="Q5" s="52"/>
      <c r="R5" s="45"/>
      <c r="S5" s="46"/>
    </row>
    <row r="6" spans="1:19" ht="108" customHeight="1" thickBot="1">
      <c r="A6" s="59"/>
      <c r="B6" s="60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9" t="s">
        <v>16</v>
      </c>
      <c r="O6" s="9" t="s">
        <v>17</v>
      </c>
      <c r="P6" s="9" t="s">
        <v>18</v>
      </c>
      <c r="Q6" s="9" t="s">
        <v>19</v>
      </c>
      <c r="R6" s="47"/>
      <c r="S6" s="46"/>
    </row>
    <row r="7" spans="1:19" ht="36" customHeight="1">
      <c r="A7" s="37" t="s">
        <v>25</v>
      </c>
      <c r="B7" s="4" t="s">
        <v>21</v>
      </c>
      <c r="C7" s="5">
        <f aca="true" t="shared" si="0" ref="C7:C14">SUM(D7:Q7)</f>
        <v>87</v>
      </c>
      <c r="D7" s="5"/>
      <c r="E7" s="5"/>
      <c r="F7" s="5"/>
      <c r="G7" s="5">
        <v>1</v>
      </c>
      <c r="H7" s="5"/>
      <c r="I7" s="5">
        <v>1</v>
      </c>
      <c r="J7" s="33">
        <v>14</v>
      </c>
      <c r="K7" s="33"/>
      <c r="L7" s="33">
        <v>1</v>
      </c>
      <c r="M7" s="33">
        <v>56</v>
      </c>
      <c r="N7" s="5">
        <v>13</v>
      </c>
      <c r="O7" s="5"/>
      <c r="P7" s="5"/>
      <c r="Q7" s="5">
        <v>1</v>
      </c>
      <c r="R7" s="15" t="s">
        <v>27</v>
      </c>
      <c r="S7" s="21">
        <v>19</v>
      </c>
    </row>
    <row r="8" spans="1:19" ht="36" customHeight="1">
      <c r="A8" s="38"/>
      <c r="B8" s="3" t="s">
        <v>22</v>
      </c>
      <c r="C8" s="5">
        <f t="shared" si="0"/>
        <v>84</v>
      </c>
      <c r="D8" s="1"/>
      <c r="E8" s="1"/>
      <c r="F8" s="1"/>
      <c r="G8" s="1">
        <v>1</v>
      </c>
      <c r="H8" s="1"/>
      <c r="I8" s="1">
        <v>1</v>
      </c>
      <c r="J8" s="34">
        <v>14</v>
      </c>
      <c r="K8" s="34"/>
      <c r="L8" s="34">
        <v>1</v>
      </c>
      <c r="M8" s="34">
        <v>54</v>
      </c>
      <c r="N8" s="1">
        <v>13</v>
      </c>
      <c r="O8" s="1"/>
      <c r="P8" s="1"/>
      <c r="Q8" s="1"/>
      <c r="R8" s="16" t="s">
        <v>27</v>
      </c>
      <c r="S8" s="23">
        <v>19</v>
      </c>
    </row>
    <row r="9" spans="1:19" ht="36" customHeight="1">
      <c r="A9" s="38"/>
      <c r="B9" s="3" t="s">
        <v>24</v>
      </c>
      <c r="C9" s="5">
        <f t="shared" si="0"/>
        <v>3</v>
      </c>
      <c r="D9" s="1"/>
      <c r="E9" s="1"/>
      <c r="F9" s="1"/>
      <c r="G9" s="1"/>
      <c r="H9" s="1"/>
      <c r="I9" s="1"/>
      <c r="J9" s="34"/>
      <c r="K9" s="34"/>
      <c r="L9" s="34"/>
      <c r="M9" s="34">
        <v>2</v>
      </c>
      <c r="N9" s="1"/>
      <c r="O9" s="1"/>
      <c r="P9" s="1"/>
      <c r="Q9" s="1">
        <v>1</v>
      </c>
      <c r="R9" s="16"/>
      <c r="S9" s="23"/>
    </row>
    <row r="10" spans="1:19" ht="36" customHeight="1" thickBot="1">
      <c r="A10" s="39"/>
      <c r="B10" s="10" t="s">
        <v>23</v>
      </c>
      <c r="C10" s="6">
        <f t="shared" si="0"/>
        <v>254</v>
      </c>
      <c r="D10" s="6"/>
      <c r="E10" s="6"/>
      <c r="F10" s="6"/>
      <c r="G10" s="6">
        <v>3</v>
      </c>
      <c r="H10" s="6"/>
      <c r="I10" s="6">
        <v>3</v>
      </c>
      <c r="J10" s="35">
        <v>47</v>
      </c>
      <c r="K10" s="35"/>
      <c r="L10" s="35">
        <v>3</v>
      </c>
      <c r="M10" s="35">
        <v>169</v>
      </c>
      <c r="N10" s="6">
        <v>26</v>
      </c>
      <c r="O10" s="6"/>
      <c r="P10" s="6"/>
      <c r="Q10" s="6">
        <v>3</v>
      </c>
      <c r="R10" s="17"/>
      <c r="S10" s="32"/>
    </row>
    <row r="11" spans="1:19" ht="36" customHeight="1" thickTop="1">
      <c r="A11" s="40" t="s">
        <v>26</v>
      </c>
      <c r="B11" s="4" t="s">
        <v>21</v>
      </c>
      <c r="C11" s="5">
        <f t="shared" si="0"/>
        <v>953</v>
      </c>
      <c r="D11" s="5"/>
      <c r="E11" s="5"/>
      <c r="F11" s="5">
        <v>2</v>
      </c>
      <c r="G11" s="5">
        <v>41</v>
      </c>
      <c r="H11" s="5">
        <v>11</v>
      </c>
      <c r="I11" s="5">
        <v>9</v>
      </c>
      <c r="J11" s="33">
        <v>188</v>
      </c>
      <c r="K11" s="33"/>
      <c r="L11" s="33">
        <v>6</v>
      </c>
      <c r="M11" s="33">
        <v>511</v>
      </c>
      <c r="N11" s="5">
        <v>180</v>
      </c>
      <c r="O11" s="5"/>
      <c r="P11" s="5"/>
      <c r="Q11" s="5">
        <v>5</v>
      </c>
      <c r="R11" s="26" t="s">
        <v>28</v>
      </c>
      <c r="S11" s="27">
        <v>30</v>
      </c>
    </row>
    <row r="12" spans="1:19" ht="36" customHeight="1">
      <c r="A12" s="38"/>
      <c r="B12" s="3" t="s">
        <v>22</v>
      </c>
      <c r="C12" s="5">
        <f t="shared" si="0"/>
        <v>918</v>
      </c>
      <c r="D12" s="1"/>
      <c r="E12" s="1"/>
      <c r="F12" s="1">
        <v>2</v>
      </c>
      <c r="G12" s="1">
        <v>45</v>
      </c>
      <c r="H12" s="1">
        <v>11</v>
      </c>
      <c r="I12" s="1">
        <v>9</v>
      </c>
      <c r="J12" s="34">
        <v>180</v>
      </c>
      <c r="K12" s="34"/>
      <c r="L12" s="34">
        <v>4</v>
      </c>
      <c r="M12" s="34">
        <v>486</v>
      </c>
      <c r="N12" s="1">
        <v>180</v>
      </c>
      <c r="O12" s="1"/>
      <c r="P12" s="1"/>
      <c r="Q12" s="1">
        <v>1</v>
      </c>
      <c r="R12" s="28" t="s">
        <v>28</v>
      </c>
      <c r="S12" s="29">
        <v>19</v>
      </c>
    </row>
    <row r="13" spans="1:19" ht="36" customHeight="1">
      <c r="A13" s="38"/>
      <c r="B13" s="3" t="s">
        <v>24</v>
      </c>
      <c r="C13" s="5">
        <f t="shared" si="0"/>
        <v>41</v>
      </c>
      <c r="D13" s="1"/>
      <c r="E13" s="1"/>
      <c r="F13" s="1"/>
      <c r="G13" s="1">
        <v>2</v>
      </c>
      <c r="H13" s="1"/>
      <c r="I13" s="1"/>
      <c r="J13" s="34">
        <v>8</v>
      </c>
      <c r="K13" s="34"/>
      <c r="L13" s="34">
        <v>2</v>
      </c>
      <c r="M13" s="34">
        <v>25</v>
      </c>
      <c r="N13" s="1"/>
      <c r="O13" s="1"/>
      <c r="P13" s="1"/>
      <c r="Q13" s="1">
        <v>4</v>
      </c>
      <c r="R13" s="19"/>
      <c r="S13" s="12"/>
    </row>
    <row r="14" spans="1:19" ht="36" customHeight="1" thickBot="1">
      <c r="A14" s="41"/>
      <c r="B14" s="11" t="s">
        <v>23</v>
      </c>
      <c r="C14" s="2">
        <f t="shared" si="0"/>
        <v>2727</v>
      </c>
      <c r="D14" s="2"/>
      <c r="E14" s="2"/>
      <c r="F14" s="2">
        <v>7</v>
      </c>
      <c r="G14" s="2">
        <v>124</v>
      </c>
      <c r="H14" s="2">
        <v>35</v>
      </c>
      <c r="I14" s="2">
        <v>27</v>
      </c>
      <c r="J14" s="36">
        <v>571</v>
      </c>
      <c r="K14" s="36"/>
      <c r="L14" s="36">
        <v>23</v>
      </c>
      <c r="M14" s="36">
        <v>1563</v>
      </c>
      <c r="N14" s="2">
        <v>362</v>
      </c>
      <c r="O14" s="2"/>
      <c r="P14" s="2"/>
      <c r="Q14" s="2">
        <v>15</v>
      </c>
      <c r="R14" s="20"/>
      <c r="S14" s="14"/>
    </row>
    <row r="15" ht="37.5" customHeight="1"/>
    <row r="16" ht="18.75" customHeight="1"/>
    <row r="17" ht="19.5" customHeight="1"/>
    <row r="18" ht="26.25" customHeight="1"/>
    <row r="19" ht="26.25" customHeight="1"/>
    <row r="20" ht="108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7.5" customHeight="1"/>
    <row r="30" ht="18.75" customHeight="1"/>
    <row r="31" ht="19.5" customHeight="1"/>
    <row r="32" ht="26.25" customHeight="1"/>
    <row r="33" ht="26.25" customHeight="1"/>
    <row r="34" ht="108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7.5" customHeight="1"/>
    <row r="44" ht="18.75" customHeight="1"/>
    <row r="45" ht="19.5" customHeight="1"/>
    <row r="46" ht="26.25" customHeight="1"/>
    <row r="47" ht="26.25" customHeight="1"/>
    <row r="48" ht="108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26.25" customHeight="1"/>
    <row r="58" ht="108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</sheetData>
  <sheetProtection/>
  <mergeCells count="20">
    <mergeCell ref="D1:N1"/>
    <mergeCell ref="A3:B3"/>
    <mergeCell ref="P3:S3"/>
    <mergeCell ref="A4:B6"/>
    <mergeCell ref="C4:C6"/>
    <mergeCell ref="E4:P4"/>
    <mergeCell ref="R4:S6"/>
    <mergeCell ref="D5:D6"/>
    <mergeCell ref="E5:E6"/>
    <mergeCell ref="F5:F6"/>
    <mergeCell ref="M5:M6"/>
    <mergeCell ref="N5:Q5"/>
    <mergeCell ref="A7:A10"/>
    <mergeCell ref="A11:A14"/>
    <mergeCell ref="G5:G6"/>
    <mergeCell ref="H5:H6"/>
    <mergeCell ref="I5:I6"/>
    <mergeCell ref="J5:J6"/>
    <mergeCell ref="K5:K6"/>
    <mergeCell ref="L5:L6"/>
  </mergeCells>
  <printOptions/>
  <pageMargins left="1.01" right="0.75" top="0.77" bottom="0.86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="70" zoomScaleNormal="70" zoomScalePageLayoutView="0" workbookViewId="0" topLeftCell="A5">
      <selection activeCell="S12" sqref="S12"/>
    </sheetView>
  </sheetViews>
  <sheetFormatPr defaultColWidth="9.00390625" defaultRowHeight="13.5"/>
  <cols>
    <col min="1" max="1" width="4.75390625" style="0" customWidth="1"/>
    <col min="2" max="2" width="19.75390625" style="0" customWidth="1"/>
    <col min="3" max="3" width="5.50390625" style="0" customWidth="1"/>
    <col min="4" max="17" width="5.625" style="0" customWidth="1"/>
    <col min="18" max="18" width="8.125" style="0" customWidth="1"/>
  </cols>
  <sheetData>
    <row r="1" spans="4:14" ht="37.5" customHeight="1">
      <c r="D1" s="53" t="s">
        <v>0</v>
      </c>
      <c r="E1" s="53"/>
      <c r="F1" s="53"/>
      <c r="G1" s="53"/>
      <c r="H1" s="53"/>
      <c r="I1" s="53"/>
      <c r="J1" s="53"/>
      <c r="K1" s="53"/>
      <c r="L1" s="53"/>
      <c r="M1" s="53"/>
      <c r="N1" s="53"/>
    </row>
    <row r="2" ht="18.75" customHeight="1"/>
    <row r="3" spans="1:19" ht="19.5" customHeight="1" thickBot="1">
      <c r="A3" s="54" t="s">
        <v>41</v>
      </c>
      <c r="B3" s="54"/>
      <c r="P3" s="42" t="s">
        <v>29</v>
      </c>
      <c r="Q3" s="42"/>
      <c r="R3" s="42"/>
      <c r="S3" s="42"/>
    </row>
    <row r="4" spans="1:19" ht="26.25" customHeight="1">
      <c r="A4" s="55" t="s">
        <v>1</v>
      </c>
      <c r="B4" s="56"/>
      <c r="C4" s="61" t="s">
        <v>2</v>
      </c>
      <c r="D4" s="7" t="s">
        <v>13</v>
      </c>
      <c r="E4" s="63" t="s">
        <v>14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8"/>
      <c r="R4" s="43" t="s">
        <v>20</v>
      </c>
      <c r="S4" s="44"/>
    </row>
    <row r="5" spans="1:19" ht="26.25" customHeight="1">
      <c r="A5" s="57"/>
      <c r="B5" s="58"/>
      <c r="C5" s="62"/>
      <c r="D5" s="48" t="s">
        <v>4</v>
      </c>
      <c r="E5" s="48" t="s">
        <v>3</v>
      </c>
      <c r="F5" s="48" t="s">
        <v>5</v>
      </c>
      <c r="G5" s="48" t="s">
        <v>6</v>
      </c>
      <c r="H5" s="48" t="s">
        <v>7</v>
      </c>
      <c r="I5" s="48" t="s">
        <v>8</v>
      </c>
      <c r="J5" s="48" t="s">
        <v>9</v>
      </c>
      <c r="K5" s="48" t="s">
        <v>10</v>
      </c>
      <c r="L5" s="48" t="s">
        <v>11</v>
      </c>
      <c r="M5" s="48" t="s">
        <v>12</v>
      </c>
      <c r="N5" s="50" t="s">
        <v>15</v>
      </c>
      <c r="O5" s="51"/>
      <c r="P5" s="51"/>
      <c r="Q5" s="52"/>
      <c r="R5" s="45"/>
      <c r="S5" s="46"/>
    </row>
    <row r="6" spans="1:19" ht="108" customHeight="1" thickBot="1">
      <c r="A6" s="59"/>
      <c r="B6" s="60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9" t="s">
        <v>16</v>
      </c>
      <c r="O6" s="9" t="s">
        <v>17</v>
      </c>
      <c r="P6" s="9" t="s">
        <v>18</v>
      </c>
      <c r="Q6" s="9" t="s">
        <v>19</v>
      </c>
      <c r="R6" s="47"/>
      <c r="S6" s="46"/>
    </row>
    <row r="7" spans="1:19" ht="36" customHeight="1">
      <c r="A7" s="37" t="s">
        <v>25</v>
      </c>
      <c r="B7" s="4" t="s">
        <v>21</v>
      </c>
      <c r="C7" s="5">
        <f aca="true" t="shared" si="0" ref="C7:C14">SUM(D7:Q7)</f>
        <v>114</v>
      </c>
      <c r="D7" s="5"/>
      <c r="E7" s="5"/>
      <c r="F7" s="5"/>
      <c r="G7" s="5">
        <v>11</v>
      </c>
      <c r="H7" s="5"/>
      <c r="I7" s="5"/>
      <c r="J7" s="33">
        <v>23</v>
      </c>
      <c r="K7" s="33"/>
      <c r="L7" s="33"/>
      <c r="M7" s="33">
        <v>60</v>
      </c>
      <c r="N7" s="5">
        <v>20</v>
      </c>
      <c r="O7" s="5"/>
      <c r="P7" s="5"/>
      <c r="Q7" s="5"/>
      <c r="R7" s="15" t="s">
        <v>27</v>
      </c>
      <c r="S7" s="21">
        <v>27</v>
      </c>
    </row>
    <row r="8" spans="1:19" ht="36" customHeight="1">
      <c r="A8" s="38"/>
      <c r="B8" s="3" t="s">
        <v>22</v>
      </c>
      <c r="C8" s="5">
        <f t="shared" si="0"/>
        <v>115</v>
      </c>
      <c r="D8" s="1"/>
      <c r="E8" s="1"/>
      <c r="F8" s="1"/>
      <c r="G8" s="1">
        <v>15</v>
      </c>
      <c r="H8" s="1"/>
      <c r="I8" s="1"/>
      <c r="J8" s="34">
        <v>22</v>
      </c>
      <c r="K8" s="34"/>
      <c r="L8" s="34"/>
      <c r="M8" s="34">
        <v>58</v>
      </c>
      <c r="N8" s="1">
        <v>20</v>
      </c>
      <c r="O8" s="1"/>
      <c r="P8" s="1"/>
      <c r="Q8" s="1"/>
      <c r="R8" s="16" t="s">
        <v>27</v>
      </c>
      <c r="S8" s="23">
        <v>31</v>
      </c>
    </row>
    <row r="9" spans="1:19" ht="36" customHeight="1">
      <c r="A9" s="38"/>
      <c r="B9" s="3" t="s">
        <v>24</v>
      </c>
      <c r="C9" s="5">
        <f t="shared" si="0"/>
        <v>5</v>
      </c>
      <c r="D9" s="1"/>
      <c r="E9" s="1"/>
      <c r="F9" s="1"/>
      <c r="G9" s="1">
        <v>2</v>
      </c>
      <c r="H9" s="1"/>
      <c r="I9" s="1"/>
      <c r="J9" s="34">
        <v>1</v>
      </c>
      <c r="K9" s="34"/>
      <c r="L9" s="34"/>
      <c r="M9" s="34">
        <v>2</v>
      </c>
      <c r="N9" s="1"/>
      <c r="O9" s="1"/>
      <c r="P9" s="1"/>
      <c r="Q9" s="1"/>
      <c r="R9" s="16"/>
      <c r="S9" s="23"/>
    </row>
    <row r="10" spans="1:19" ht="36" customHeight="1" thickBot="1">
      <c r="A10" s="39"/>
      <c r="B10" s="10" t="s">
        <v>23</v>
      </c>
      <c r="C10" s="6">
        <f t="shared" si="0"/>
        <v>328</v>
      </c>
      <c r="D10" s="6"/>
      <c r="E10" s="6"/>
      <c r="F10" s="6"/>
      <c r="G10" s="6">
        <v>33</v>
      </c>
      <c r="H10" s="6"/>
      <c r="I10" s="6"/>
      <c r="J10" s="35">
        <v>69</v>
      </c>
      <c r="K10" s="35"/>
      <c r="L10" s="35"/>
      <c r="M10" s="35">
        <v>186</v>
      </c>
      <c r="N10" s="6">
        <v>40</v>
      </c>
      <c r="O10" s="6"/>
      <c r="P10" s="6"/>
      <c r="Q10" s="6"/>
      <c r="R10" s="17"/>
      <c r="S10" s="32"/>
    </row>
    <row r="11" spans="1:19" ht="36" customHeight="1" thickTop="1">
      <c r="A11" s="40" t="s">
        <v>26</v>
      </c>
      <c r="B11" s="4" t="s">
        <v>21</v>
      </c>
      <c r="C11" s="5">
        <f t="shared" si="0"/>
        <v>1067</v>
      </c>
      <c r="D11" s="5"/>
      <c r="E11" s="5"/>
      <c r="F11" s="5">
        <v>2</v>
      </c>
      <c r="G11" s="5">
        <v>52</v>
      </c>
      <c r="H11" s="5">
        <v>11</v>
      </c>
      <c r="I11" s="5">
        <v>9</v>
      </c>
      <c r="J11" s="33">
        <v>212</v>
      </c>
      <c r="K11" s="33"/>
      <c r="L11" s="33">
        <v>6</v>
      </c>
      <c r="M11" s="33">
        <v>570</v>
      </c>
      <c r="N11" s="5">
        <v>200</v>
      </c>
      <c r="O11" s="5"/>
      <c r="P11" s="5"/>
      <c r="Q11" s="5">
        <v>5</v>
      </c>
      <c r="R11" s="26" t="s">
        <v>28</v>
      </c>
      <c r="S11" s="27">
        <v>41</v>
      </c>
    </row>
    <row r="12" spans="1:19" ht="36" customHeight="1">
      <c r="A12" s="38"/>
      <c r="B12" s="3" t="s">
        <v>22</v>
      </c>
      <c r="C12" s="5">
        <f t="shared" si="0"/>
        <v>1033</v>
      </c>
      <c r="D12" s="1"/>
      <c r="E12" s="1"/>
      <c r="F12" s="1">
        <v>2</v>
      </c>
      <c r="G12" s="1">
        <v>60</v>
      </c>
      <c r="H12" s="1">
        <v>11</v>
      </c>
      <c r="I12" s="1">
        <v>9</v>
      </c>
      <c r="J12" s="34">
        <v>203</v>
      </c>
      <c r="K12" s="34"/>
      <c r="L12" s="34">
        <v>4</v>
      </c>
      <c r="M12" s="34">
        <v>543</v>
      </c>
      <c r="N12" s="1">
        <v>200</v>
      </c>
      <c r="O12" s="1"/>
      <c r="P12" s="1"/>
      <c r="Q12" s="1">
        <v>1</v>
      </c>
      <c r="R12" s="28" t="s">
        <v>28</v>
      </c>
      <c r="S12" s="29">
        <v>19</v>
      </c>
    </row>
    <row r="13" spans="1:19" ht="36" customHeight="1">
      <c r="A13" s="38"/>
      <c r="B13" s="3" t="s">
        <v>24</v>
      </c>
      <c r="C13" s="5">
        <f t="shared" si="0"/>
        <v>46</v>
      </c>
      <c r="D13" s="1"/>
      <c r="E13" s="1"/>
      <c r="F13" s="1"/>
      <c r="G13" s="1">
        <v>4</v>
      </c>
      <c r="H13" s="1"/>
      <c r="I13" s="1"/>
      <c r="J13" s="34">
        <v>9</v>
      </c>
      <c r="K13" s="34"/>
      <c r="L13" s="34">
        <v>2</v>
      </c>
      <c r="M13" s="34">
        <v>27</v>
      </c>
      <c r="N13" s="1"/>
      <c r="O13" s="1"/>
      <c r="P13" s="1"/>
      <c r="Q13" s="1">
        <v>4</v>
      </c>
      <c r="R13" s="19"/>
      <c r="S13" s="12"/>
    </row>
    <row r="14" spans="1:19" ht="36" customHeight="1" thickBot="1">
      <c r="A14" s="41"/>
      <c r="B14" s="11" t="s">
        <v>23</v>
      </c>
      <c r="C14" s="2">
        <f t="shared" si="0"/>
        <v>3055</v>
      </c>
      <c r="D14" s="2"/>
      <c r="E14" s="2"/>
      <c r="F14" s="2">
        <v>7</v>
      </c>
      <c r="G14" s="2">
        <v>157</v>
      </c>
      <c r="H14" s="2">
        <v>35</v>
      </c>
      <c r="I14" s="2">
        <v>27</v>
      </c>
      <c r="J14" s="36">
        <v>640</v>
      </c>
      <c r="K14" s="36"/>
      <c r="L14" s="36">
        <v>23</v>
      </c>
      <c r="M14" s="36">
        <v>1749</v>
      </c>
      <c r="N14" s="2">
        <v>402</v>
      </c>
      <c r="O14" s="2"/>
      <c r="P14" s="2"/>
      <c r="Q14" s="2">
        <v>15</v>
      </c>
      <c r="R14" s="20"/>
      <c r="S14" s="14"/>
    </row>
    <row r="15" ht="37.5" customHeight="1"/>
    <row r="16" ht="18.75" customHeight="1"/>
    <row r="17" ht="19.5" customHeight="1"/>
    <row r="18" ht="26.25" customHeight="1"/>
    <row r="19" ht="26.25" customHeight="1"/>
    <row r="20" ht="108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7.5" customHeight="1"/>
    <row r="30" ht="18.75" customHeight="1"/>
    <row r="31" ht="19.5" customHeight="1"/>
    <row r="32" ht="26.25" customHeight="1"/>
    <row r="33" ht="26.25" customHeight="1"/>
    <row r="34" ht="108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7.5" customHeight="1"/>
    <row r="44" ht="18.75" customHeight="1"/>
    <row r="45" ht="19.5" customHeight="1"/>
    <row r="46" ht="26.25" customHeight="1"/>
    <row r="47" ht="26.25" customHeight="1"/>
    <row r="48" ht="108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26.25" customHeight="1"/>
    <row r="58" ht="108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</sheetData>
  <sheetProtection/>
  <mergeCells count="20">
    <mergeCell ref="M5:M6"/>
    <mergeCell ref="N5:Q5"/>
    <mergeCell ref="A7:A10"/>
    <mergeCell ref="A11:A14"/>
    <mergeCell ref="G5:G6"/>
    <mergeCell ref="H5:H6"/>
    <mergeCell ref="I5:I6"/>
    <mergeCell ref="J5:J6"/>
    <mergeCell ref="K5:K6"/>
    <mergeCell ref="L5:L6"/>
    <mergeCell ref="D1:N1"/>
    <mergeCell ref="A3:B3"/>
    <mergeCell ref="P3:S3"/>
    <mergeCell ref="A4:B6"/>
    <mergeCell ref="C4:C6"/>
    <mergeCell ref="E4:P4"/>
    <mergeCell ref="R4:S6"/>
    <mergeCell ref="D5:D6"/>
    <mergeCell ref="E5:E6"/>
    <mergeCell ref="F5:F6"/>
  </mergeCells>
  <printOptions/>
  <pageMargins left="1.01" right="0.75" top="0.77" bottom="0.86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="70" zoomScaleNormal="70" zoomScalePageLayoutView="0" workbookViewId="0" topLeftCell="A5">
      <selection activeCell="C12" sqref="C12"/>
    </sheetView>
  </sheetViews>
  <sheetFormatPr defaultColWidth="9.00390625" defaultRowHeight="13.5"/>
  <cols>
    <col min="1" max="1" width="4.75390625" style="0" customWidth="1"/>
    <col min="2" max="2" width="19.75390625" style="0" customWidth="1"/>
    <col min="3" max="3" width="5.50390625" style="0" customWidth="1"/>
    <col min="4" max="17" width="5.625" style="0" customWidth="1"/>
    <col min="18" max="18" width="8.125" style="0" customWidth="1"/>
  </cols>
  <sheetData>
    <row r="1" spans="4:14" ht="37.5" customHeight="1">
      <c r="D1" s="53" t="s">
        <v>0</v>
      </c>
      <c r="E1" s="53"/>
      <c r="F1" s="53"/>
      <c r="G1" s="53"/>
      <c r="H1" s="53"/>
      <c r="I1" s="53"/>
      <c r="J1" s="53"/>
      <c r="K1" s="53"/>
      <c r="L1" s="53"/>
      <c r="M1" s="53"/>
      <c r="N1" s="53"/>
    </row>
    <row r="2" ht="18.75" customHeight="1"/>
    <row r="3" spans="1:19" ht="19.5" customHeight="1" thickBot="1">
      <c r="A3" s="54" t="s">
        <v>30</v>
      </c>
      <c r="B3" s="54"/>
      <c r="P3" s="42" t="s">
        <v>29</v>
      </c>
      <c r="Q3" s="42"/>
      <c r="R3" s="42"/>
      <c r="S3" s="42"/>
    </row>
    <row r="4" spans="1:19" ht="26.25" customHeight="1">
      <c r="A4" s="55" t="s">
        <v>1</v>
      </c>
      <c r="B4" s="56"/>
      <c r="C4" s="61" t="s">
        <v>2</v>
      </c>
      <c r="D4" s="7" t="s">
        <v>13</v>
      </c>
      <c r="E4" s="63" t="s">
        <v>14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8"/>
      <c r="R4" s="43" t="s">
        <v>20</v>
      </c>
      <c r="S4" s="44"/>
    </row>
    <row r="5" spans="1:19" ht="26.25" customHeight="1">
      <c r="A5" s="57"/>
      <c r="B5" s="58"/>
      <c r="C5" s="62"/>
      <c r="D5" s="48" t="s">
        <v>4</v>
      </c>
      <c r="E5" s="48" t="s">
        <v>3</v>
      </c>
      <c r="F5" s="48" t="s">
        <v>5</v>
      </c>
      <c r="G5" s="48" t="s">
        <v>6</v>
      </c>
      <c r="H5" s="48" t="s">
        <v>7</v>
      </c>
      <c r="I5" s="48" t="s">
        <v>8</v>
      </c>
      <c r="J5" s="48" t="s">
        <v>9</v>
      </c>
      <c r="K5" s="48" t="s">
        <v>10</v>
      </c>
      <c r="L5" s="48" t="s">
        <v>11</v>
      </c>
      <c r="M5" s="48" t="s">
        <v>12</v>
      </c>
      <c r="N5" s="50" t="s">
        <v>15</v>
      </c>
      <c r="O5" s="51"/>
      <c r="P5" s="51"/>
      <c r="Q5" s="52"/>
      <c r="R5" s="45"/>
      <c r="S5" s="46"/>
    </row>
    <row r="6" spans="1:19" ht="108" customHeight="1" thickBot="1">
      <c r="A6" s="59"/>
      <c r="B6" s="60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9" t="s">
        <v>16</v>
      </c>
      <c r="O6" s="9" t="s">
        <v>17</v>
      </c>
      <c r="P6" s="9" t="s">
        <v>18</v>
      </c>
      <c r="Q6" s="9" t="s">
        <v>19</v>
      </c>
      <c r="R6" s="47"/>
      <c r="S6" s="46"/>
    </row>
    <row r="7" spans="1:19" ht="36" customHeight="1">
      <c r="A7" s="37" t="s">
        <v>25</v>
      </c>
      <c r="B7" s="30" t="s">
        <v>21</v>
      </c>
      <c r="C7" s="31">
        <f aca="true" t="shared" si="0" ref="C7:C14">SUM(D7:Q7)</f>
        <v>78</v>
      </c>
      <c r="D7" s="31"/>
      <c r="E7" s="31"/>
      <c r="F7" s="31"/>
      <c r="G7" s="31">
        <v>1</v>
      </c>
      <c r="H7" s="31"/>
      <c r="I7" s="31">
        <v>1</v>
      </c>
      <c r="J7" s="31">
        <v>13</v>
      </c>
      <c r="K7" s="31"/>
      <c r="L7" s="31">
        <v>1</v>
      </c>
      <c r="M7" s="31">
        <v>46</v>
      </c>
      <c r="N7" s="31">
        <v>16</v>
      </c>
      <c r="O7" s="31"/>
      <c r="P7" s="31"/>
      <c r="Q7" s="31"/>
      <c r="R7" s="15" t="s">
        <v>27</v>
      </c>
      <c r="S7" s="21">
        <v>-38</v>
      </c>
    </row>
    <row r="8" spans="1:19" ht="36" customHeight="1">
      <c r="A8" s="38"/>
      <c r="B8" s="3" t="s">
        <v>22</v>
      </c>
      <c r="C8" s="5">
        <f t="shared" si="0"/>
        <v>77</v>
      </c>
      <c r="D8" s="1"/>
      <c r="E8" s="1"/>
      <c r="F8" s="1"/>
      <c r="G8" s="1">
        <v>2</v>
      </c>
      <c r="H8" s="1"/>
      <c r="I8" s="1">
        <v>1</v>
      </c>
      <c r="J8" s="1">
        <v>13</v>
      </c>
      <c r="K8" s="1"/>
      <c r="L8" s="1">
        <v>1</v>
      </c>
      <c r="M8" s="1">
        <v>44</v>
      </c>
      <c r="N8" s="1">
        <v>16</v>
      </c>
      <c r="O8" s="1"/>
      <c r="P8" s="1"/>
      <c r="Q8" s="1"/>
      <c r="R8" s="16" t="s">
        <v>27</v>
      </c>
      <c r="S8" s="23">
        <v>-34</v>
      </c>
    </row>
    <row r="9" spans="1:19" ht="36" customHeight="1">
      <c r="A9" s="38"/>
      <c r="B9" s="3" t="s">
        <v>24</v>
      </c>
      <c r="C9" s="5">
        <f t="shared" si="0"/>
        <v>2</v>
      </c>
      <c r="D9" s="1"/>
      <c r="E9" s="1"/>
      <c r="F9" s="1"/>
      <c r="G9" s="1"/>
      <c r="H9" s="1"/>
      <c r="I9" s="1"/>
      <c r="J9" s="1"/>
      <c r="K9" s="1"/>
      <c r="L9" s="1"/>
      <c r="M9" s="1">
        <v>2</v>
      </c>
      <c r="N9" s="1"/>
      <c r="O9" s="1"/>
      <c r="P9" s="1"/>
      <c r="Q9" s="1"/>
      <c r="R9" s="16"/>
      <c r="S9" s="12"/>
    </row>
    <row r="10" spans="1:19" ht="36" customHeight="1" thickBot="1">
      <c r="A10" s="39"/>
      <c r="B10" s="10" t="s">
        <v>23</v>
      </c>
      <c r="C10" s="6">
        <f t="shared" si="0"/>
        <v>224</v>
      </c>
      <c r="D10" s="6"/>
      <c r="E10" s="6"/>
      <c r="F10" s="6"/>
      <c r="G10" s="6">
        <v>3</v>
      </c>
      <c r="H10" s="6"/>
      <c r="I10" s="6">
        <v>3</v>
      </c>
      <c r="J10" s="6">
        <v>39</v>
      </c>
      <c r="K10" s="6"/>
      <c r="L10" s="6">
        <v>4</v>
      </c>
      <c r="M10" s="6">
        <v>143</v>
      </c>
      <c r="N10" s="6">
        <v>32</v>
      </c>
      <c r="O10" s="6"/>
      <c r="P10" s="6"/>
      <c r="Q10" s="6"/>
      <c r="R10" s="17"/>
      <c r="S10" s="13"/>
    </row>
    <row r="11" spans="1:19" ht="36" customHeight="1" thickTop="1">
      <c r="A11" s="38" t="s">
        <v>26</v>
      </c>
      <c r="B11" s="4" t="s">
        <v>21</v>
      </c>
      <c r="C11" s="5">
        <f t="shared" si="0"/>
        <v>194</v>
      </c>
      <c r="D11" s="5"/>
      <c r="E11" s="5"/>
      <c r="F11" s="5"/>
      <c r="G11" s="5">
        <v>7</v>
      </c>
      <c r="H11" s="5"/>
      <c r="I11" s="5">
        <v>2</v>
      </c>
      <c r="J11" s="5">
        <v>52</v>
      </c>
      <c r="K11" s="5"/>
      <c r="L11" s="5">
        <v>2</v>
      </c>
      <c r="M11" s="5">
        <v>98</v>
      </c>
      <c r="N11" s="5">
        <v>33</v>
      </c>
      <c r="O11" s="5"/>
      <c r="P11" s="5"/>
      <c r="Q11" s="5"/>
      <c r="R11" s="18" t="s">
        <v>28</v>
      </c>
      <c r="S11" s="25">
        <v>40</v>
      </c>
    </row>
    <row r="12" spans="1:19" ht="36" customHeight="1">
      <c r="A12" s="38"/>
      <c r="B12" s="3" t="s">
        <v>22</v>
      </c>
      <c r="C12" s="5">
        <f t="shared" si="0"/>
        <v>187</v>
      </c>
      <c r="D12" s="1"/>
      <c r="E12" s="1"/>
      <c r="F12" s="1"/>
      <c r="G12" s="1">
        <v>9</v>
      </c>
      <c r="H12" s="1"/>
      <c r="I12" s="1">
        <v>2</v>
      </c>
      <c r="J12" s="1">
        <v>48</v>
      </c>
      <c r="K12" s="1"/>
      <c r="L12" s="1">
        <v>2</v>
      </c>
      <c r="M12" s="1">
        <v>93</v>
      </c>
      <c r="N12" s="1">
        <v>33</v>
      </c>
      <c r="O12" s="1"/>
      <c r="P12" s="1"/>
      <c r="Q12" s="1"/>
      <c r="R12" s="16" t="s">
        <v>28</v>
      </c>
      <c r="S12" s="22">
        <v>38</v>
      </c>
    </row>
    <row r="13" spans="1:19" ht="36" customHeight="1">
      <c r="A13" s="38"/>
      <c r="B13" s="3" t="s">
        <v>24</v>
      </c>
      <c r="C13" s="5">
        <f t="shared" si="0"/>
        <v>10</v>
      </c>
      <c r="D13" s="1"/>
      <c r="E13" s="1"/>
      <c r="F13" s="1"/>
      <c r="G13" s="1">
        <v>1</v>
      </c>
      <c r="H13" s="1"/>
      <c r="I13" s="1"/>
      <c r="J13" s="1">
        <v>4</v>
      </c>
      <c r="K13" s="1"/>
      <c r="L13" s="1"/>
      <c r="M13" s="1">
        <v>5</v>
      </c>
      <c r="N13" s="1"/>
      <c r="O13" s="1"/>
      <c r="P13" s="1"/>
      <c r="Q13" s="1"/>
      <c r="R13" s="19"/>
      <c r="S13" s="12"/>
    </row>
    <row r="14" spans="1:19" ht="36" customHeight="1" thickBot="1">
      <c r="A14" s="41"/>
      <c r="B14" s="11" t="s">
        <v>23</v>
      </c>
      <c r="C14" s="2">
        <f t="shared" si="0"/>
        <v>562</v>
      </c>
      <c r="D14" s="2"/>
      <c r="E14" s="2"/>
      <c r="F14" s="2"/>
      <c r="G14" s="2">
        <v>21</v>
      </c>
      <c r="H14" s="2"/>
      <c r="I14" s="2">
        <v>6</v>
      </c>
      <c r="J14" s="2">
        <v>158</v>
      </c>
      <c r="K14" s="2"/>
      <c r="L14" s="2">
        <v>8</v>
      </c>
      <c r="M14" s="2">
        <v>303</v>
      </c>
      <c r="N14" s="2">
        <v>66</v>
      </c>
      <c r="O14" s="2"/>
      <c r="P14" s="2"/>
      <c r="Q14" s="2"/>
      <c r="R14" s="20"/>
      <c r="S14" s="14"/>
    </row>
    <row r="15" ht="37.5" customHeight="1"/>
    <row r="16" ht="18.75" customHeight="1"/>
    <row r="17" ht="19.5" customHeight="1"/>
    <row r="18" ht="26.25" customHeight="1"/>
    <row r="19" ht="26.25" customHeight="1"/>
    <row r="20" ht="108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7.5" customHeight="1"/>
    <row r="30" ht="18.75" customHeight="1"/>
    <row r="31" ht="19.5" customHeight="1"/>
    <row r="32" ht="26.25" customHeight="1"/>
    <row r="33" ht="26.25" customHeight="1"/>
    <row r="34" ht="108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7.5" customHeight="1"/>
    <row r="44" ht="18.75" customHeight="1"/>
    <row r="45" ht="19.5" customHeight="1"/>
    <row r="46" ht="26.25" customHeight="1"/>
    <row r="47" ht="26.25" customHeight="1"/>
    <row r="48" ht="108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26.25" customHeight="1"/>
    <row r="58" ht="108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</sheetData>
  <sheetProtection/>
  <mergeCells count="20">
    <mergeCell ref="M5:M6"/>
    <mergeCell ref="N5:Q5"/>
    <mergeCell ref="A7:A10"/>
    <mergeCell ref="A11:A14"/>
    <mergeCell ref="G5:G6"/>
    <mergeCell ref="H5:H6"/>
    <mergeCell ref="I5:I6"/>
    <mergeCell ref="J5:J6"/>
    <mergeCell ref="K5:K6"/>
    <mergeCell ref="L5:L6"/>
    <mergeCell ref="D1:N1"/>
    <mergeCell ref="A3:B3"/>
    <mergeCell ref="P3:S3"/>
    <mergeCell ref="A4:B6"/>
    <mergeCell ref="C4:C6"/>
    <mergeCell ref="E4:P4"/>
    <mergeCell ref="R4:S6"/>
    <mergeCell ref="D5:D6"/>
    <mergeCell ref="E5:E6"/>
    <mergeCell ref="F5:F6"/>
  </mergeCells>
  <printOptions/>
  <pageMargins left="1.01" right="0.75" top="0.77" bottom="0.86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="75" zoomScaleNormal="75" zoomScalePageLayoutView="0" workbookViewId="0" topLeftCell="A4">
      <selection activeCell="S13" sqref="S13"/>
    </sheetView>
  </sheetViews>
  <sheetFormatPr defaultColWidth="9.00390625" defaultRowHeight="13.5"/>
  <cols>
    <col min="1" max="1" width="4.75390625" style="0" customWidth="1"/>
    <col min="2" max="2" width="19.75390625" style="0" customWidth="1"/>
    <col min="3" max="3" width="5.50390625" style="0" customWidth="1"/>
    <col min="4" max="17" width="5.625" style="0" customWidth="1"/>
    <col min="18" max="18" width="8.125" style="0" customWidth="1"/>
  </cols>
  <sheetData>
    <row r="1" spans="4:14" ht="37.5" customHeight="1">
      <c r="D1" s="53" t="s">
        <v>0</v>
      </c>
      <c r="E1" s="53"/>
      <c r="F1" s="53"/>
      <c r="G1" s="53"/>
      <c r="H1" s="53"/>
      <c r="I1" s="53"/>
      <c r="J1" s="53"/>
      <c r="K1" s="53"/>
      <c r="L1" s="53"/>
      <c r="M1" s="53"/>
      <c r="N1" s="53"/>
    </row>
    <row r="2" ht="18.75" customHeight="1"/>
    <row r="3" spans="1:19" ht="19.5" customHeight="1" thickBot="1">
      <c r="A3" s="54" t="s">
        <v>31</v>
      </c>
      <c r="B3" s="54"/>
      <c r="P3" s="42" t="s">
        <v>29</v>
      </c>
      <c r="Q3" s="42"/>
      <c r="R3" s="42"/>
      <c r="S3" s="42"/>
    </row>
    <row r="4" spans="1:19" ht="26.25" customHeight="1">
      <c r="A4" s="55" t="s">
        <v>1</v>
      </c>
      <c r="B4" s="56"/>
      <c r="C4" s="61" t="s">
        <v>2</v>
      </c>
      <c r="D4" s="7" t="s">
        <v>13</v>
      </c>
      <c r="E4" s="63" t="s">
        <v>14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8"/>
      <c r="R4" s="43" t="s">
        <v>20</v>
      </c>
      <c r="S4" s="44"/>
    </row>
    <row r="5" spans="1:19" ht="26.25" customHeight="1">
      <c r="A5" s="57"/>
      <c r="B5" s="58"/>
      <c r="C5" s="62"/>
      <c r="D5" s="48" t="s">
        <v>4</v>
      </c>
      <c r="E5" s="48" t="s">
        <v>3</v>
      </c>
      <c r="F5" s="48" t="s">
        <v>5</v>
      </c>
      <c r="G5" s="48" t="s">
        <v>6</v>
      </c>
      <c r="H5" s="48" t="s">
        <v>7</v>
      </c>
      <c r="I5" s="48" t="s">
        <v>8</v>
      </c>
      <c r="J5" s="48" t="s">
        <v>9</v>
      </c>
      <c r="K5" s="48" t="s">
        <v>10</v>
      </c>
      <c r="L5" s="48" t="s">
        <v>11</v>
      </c>
      <c r="M5" s="48" t="s">
        <v>12</v>
      </c>
      <c r="N5" s="50" t="s">
        <v>15</v>
      </c>
      <c r="O5" s="51"/>
      <c r="P5" s="51"/>
      <c r="Q5" s="52"/>
      <c r="R5" s="45"/>
      <c r="S5" s="46"/>
    </row>
    <row r="6" spans="1:19" ht="108" customHeight="1" thickBot="1">
      <c r="A6" s="59"/>
      <c r="B6" s="60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9" t="s">
        <v>16</v>
      </c>
      <c r="O6" s="9" t="s">
        <v>17</v>
      </c>
      <c r="P6" s="9" t="s">
        <v>18</v>
      </c>
      <c r="Q6" s="9" t="s">
        <v>19</v>
      </c>
      <c r="R6" s="47"/>
      <c r="S6" s="46"/>
    </row>
    <row r="7" spans="1:19" ht="36" customHeight="1">
      <c r="A7" s="37" t="s">
        <v>25</v>
      </c>
      <c r="B7" s="4" t="s">
        <v>21</v>
      </c>
      <c r="C7" s="5">
        <f aca="true" t="shared" si="0" ref="C7:C14">SUM(D7:Q7)</f>
        <v>70</v>
      </c>
      <c r="D7" s="5"/>
      <c r="E7" s="5"/>
      <c r="F7" s="5"/>
      <c r="G7" s="5"/>
      <c r="H7" s="5">
        <v>2</v>
      </c>
      <c r="I7" s="5"/>
      <c r="J7" s="5">
        <v>13</v>
      </c>
      <c r="K7" s="5"/>
      <c r="L7" s="5">
        <v>2</v>
      </c>
      <c r="M7" s="5">
        <v>37</v>
      </c>
      <c r="N7" s="5">
        <v>16</v>
      </c>
      <c r="O7" s="5"/>
      <c r="P7" s="5"/>
      <c r="Q7" s="5"/>
      <c r="R7" s="15" t="s">
        <v>27</v>
      </c>
      <c r="S7" s="21">
        <v>-8</v>
      </c>
    </row>
    <row r="8" spans="1:19" ht="36" customHeight="1">
      <c r="A8" s="38"/>
      <c r="B8" s="3" t="s">
        <v>22</v>
      </c>
      <c r="C8" s="5">
        <f t="shared" si="0"/>
        <v>69</v>
      </c>
      <c r="D8" s="1"/>
      <c r="E8" s="1"/>
      <c r="F8" s="1"/>
      <c r="G8" s="1"/>
      <c r="H8" s="1">
        <v>2</v>
      </c>
      <c r="I8" s="1"/>
      <c r="J8" s="1">
        <v>13</v>
      </c>
      <c r="K8" s="1"/>
      <c r="L8" s="1">
        <v>1</v>
      </c>
      <c r="M8" s="1">
        <v>37</v>
      </c>
      <c r="N8" s="1">
        <v>16</v>
      </c>
      <c r="O8" s="1"/>
      <c r="P8" s="1"/>
      <c r="Q8" s="1"/>
      <c r="R8" s="16" t="s">
        <v>27</v>
      </c>
      <c r="S8" s="23">
        <v>-8</v>
      </c>
    </row>
    <row r="9" spans="1:19" ht="36" customHeight="1">
      <c r="A9" s="38"/>
      <c r="B9" s="3" t="s">
        <v>24</v>
      </c>
      <c r="C9" s="5">
        <f t="shared" si="0"/>
        <v>1</v>
      </c>
      <c r="D9" s="1"/>
      <c r="E9" s="1"/>
      <c r="F9" s="1"/>
      <c r="G9" s="1"/>
      <c r="H9" s="1"/>
      <c r="I9" s="1"/>
      <c r="J9" s="1"/>
      <c r="K9" s="1"/>
      <c r="L9" s="1">
        <v>1</v>
      </c>
      <c r="M9" s="1"/>
      <c r="N9" s="1"/>
      <c r="O9" s="1"/>
      <c r="P9" s="1"/>
      <c r="Q9" s="1"/>
      <c r="R9" s="16"/>
      <c r="S9" s="12"/>
    </row>
    <row r="10" spans="1:19" ht="36" customHeight="1" thickBot="1">
      <c r="A10" s="39"/>
      <c r="B10" s="10" t="s">
        <v>23</v>
      </c>
      <c r="C10" s="6">
        <f t="shared" si="0"/>
        <v>197</v>
      </c>
      <c r="D10" s="6"/>
      <c r="E10" s="6"/>
      <c r="F10" s="6"/>
      <c r="G10" s="6"/>
      <c r="H10" s="6">
        <v>6</v>
      </c>
      <c r="I10" s="6"/>
      <c r="J10" s="6">
        <v>39</v>
      </c>
      <c r="K10" s="6"/>
      <c r="L10" s="6">
        <v>8</v>
      </c>
      <c r="M10" s="6">
        <v>112</v>
      </c>
      <c r="N10" s="6">
        <v>32</v>
      </c>
      <c r="O10" s="6"/>
      <c r="P10" s="6"/>
      <c r="Q10" s="6"/>
      <c r="R10" s="17"/>
      <c r="S10" s="13"/>
    </row>
    <row r="11" spans="1:19" ht="36" customHeight="1" thickTop="1">
      <c r="A11" s="40" t="s">
        <v>26</v>
      </c>
      <c r="B11" s="4" t="s">
        <v>21</v>
      </c>
      <c r="C11" s="5">
        <f t="shared" si="0"/>
        <v>264</v>
      </c>
      <c r="D11" s="5"/>
      <c r="E11" s="5"/>
      <c r="F11" s="5"/>
      <c r="G11" s="5">
        <v>7</v>
      </c>
      <c r="H11" s="5">
        <v>2</v>
      </c>
      <c r="I11" s="5">
        <v>2</v>
      </c>
      <c r="J11" s="5">
        <v>65</v>
      </c>
      <c r="K11" s="5"/>
      <c r="L11" s="5">
        <v>4</v>
      </c>
      <c r="M11" s="5">
        <v>135</v>
      </c>
      <c r="N11" s="5">
        <v>49</v>
      </c>
      <c r="O11" s="5"/>
      <c r="P11" s="5"/>
      <c r="Q11" s="5"/>
      <c r="R11" s="26" t="s">
        <v>28</v>
      </c>
      <c r="S11" s="27">
        <v>46</v>
      </c>
    </row>
    <row r="12" spans="1:19" ht="36" customHeight="1">
      <c r="A12" s="38"/>
      <c r="B12" s="3" t="s">
        <v>22</v>
      </c>
      <c r="C12" s="5">
        <f t="shared" si="0"/>
        <v>256</v>
      </c>
      <c r="D12" s="1"/>
      <c r="E12" s="1"/>
      <c r="F12" s="1"/>
      <c r="G12" s="1">
        <v>9</v>
      </c>
      <c r="H12" s="1">
        <v>2</v>
      </c>
      <c r="I12" s="1">
        <v>2</v>
      </c>
      <c r="J12" s="1">
        <v>61</v>
      </c>
      <c r="K12" s="1"/>
      <c r="L12" s="1">
        <v>3</v>
      </c>
      <c r="M12" s="1">
        <v>130</v>
      </c>
      <c r="N12" s="1">
        <v>49</v>
      </c>
      <c r="O12" s="1"/>
      <c r="P12" s="1"/>
      <c r="Q12" s="1"/>
      <c r="R12" s="28" t="s">
        <v>28</v>
      </c>
      <c r="S12" s="29">
        <v>44</v>
      </c>
    </row>
    <row r="13" spans="1:19" ht="36" customHeight="1">
      <c r="A13" s="38"/>
      <c r="B13" s="3" t="s">
        <v>24</v>
      </c>
      <c r="C13" s="5">
        <f t="shared" si="0"/>
        <v>11</v>
      </c>
      <c r="D13" s="1"/>
      <c r="E13" s="1"/>
      <c r="F13" s="1"/>
      <c r="G13" s="1">
        <v>1</v>
      </c>
      <c r="H13" s="1"/>
      <c r="I13" s="1"/>
      <c r="J13" s="1">
        <v>4</v>
      </c>
      <c r="K13" s="1"/>
      <c r="L13" s="1">
        <v>1</v>
      </c>
      <c r="M13" s="1">
        <v>5</v>
      </c>
      <c r="N13" s="1"/>
      <c r="O13" s="1"/>
      <c r="P13" s="1"/>
      <c r="Q13" s="1"/>
      <c r="R13" s="19"/>
      <c r="S13" s="12"/>
    </row>
    <row r="14" spans="1:19" ht="36" customHeight="1" thickBot="1">
      <c r="A14" s="41"/>
      <c r="B14" s="11" t="s">
        <v>23</v>
      </c>
      <c r="C14" s="2">
        <f t="shared" si="0"/>
        <v>759</v>
      </c>
      <c r="D14" s="2"/>
      <c r="E14" s="2"/>
      <c r="F14" s="2"/>
      <c r="G14" s="2">
        <v>21</v>
      </c>
      <c r="H14" s="2">
        <v>6</v>
      </c>
      <c r="I14" s="2">
        <v>6</v>
      </c>
      <c r="J14" s="2">
        <v>197</v>
      </c>
      <c r="K14" s="2"/>
      <c r="L14" s="2">
        <v>16</v>
      </c>
      <c r="M14" s="2">
        <v>415</v>
      </c>
      <c r="N14" s="2">
        <v>98</v>
      </c>
      <c r="O14" s="2"/>
      <c r="P14" s="2"/>
      <c r="Q14" s="2"/>
      <c r="R14" s="20"/>
      <c r="S14" s="14"/>
    </row>
    <row r="15" ht="37.5" customHeight="1"/>
    <row r="16" ht="18.75" customHeight="1"/>
    <row r="17" ht="19.5" customHeight="1"/>
    <row r="18" ht="26.25" customHeight="1"/>
    <row r="19" ht="26.25" customHeight="1"/>
    <row r="20" ht="108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7.5" customHeight="1"/>
    <row r="30" ht="18.75" customHeight="1"/>
    <row r="31" ht="19.5" customHeight="1"/>
    <row r="32" ht="26.25" customHeight="1"/>
    <row r="33" ht="26.25" customHeight="1"/>
    <row r="34" ht="108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7.5" customHeight="1"/>
    <row r="44" ht="18.75" customHeight="1"/>
    <row r="45" ht="19.5" customHeight="1"/>
    <row r="46" ht="26.25" customHeight="1"/>
    <row r="47" ht="26.25" customHeight="1"/>
    <row r="48" ht="108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26.25" customHeight="1"/>
    <row r="58" ht="108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</sheetData>
  <sheetProtection/>
  <mergeCells count="20">
    <mergeCell ref="D1:N1"/>
    <mergeCell ref="A3:B3"/>
    <mergeCell ref="P3:S3"/>
    <mergeCell ref="A4:B6"/>
    <mergeCell ref="C4:C6"/>
    <mergeCell ref="E4:P4"/>
    <mergeCell ref="R4:S6"/>
    <mergeCell ref="D5:D6"/>
    <mergeCell ref="E5:E6"/>
    <mergeCell ref="F5:F6"/>
    <mergeCell ref="M5:M6"/>
    <mergeCell ref="N5:Q5"/>
    <mergeCell ref="A7:A10"/>
    <mergeCell ref="A11:A14"/>
    <mergeCell ref="G5:G6"/>
    <mergeCell ref="H5:H6"/>
    <mergeCell ref="I5:I6"/>
    <mergeCell ref="J5:J6"/>
    <mergeCell ref="K5:K6"/>
    <mergeCell ref="L5:L6"/>
  </mergeCells>
  <printOptions/>
  <pageMargins left="1.01" right="0.75" top="0.77" bottom="0.86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"/>
  <sheetViews>
    <sheetView zoomScale="80" zoomScaleNormal="80" zoomScalePageLayoutView="0" workbookViewId="0" topLeftCell="A7">
      <selection activeCell="I7" sqref="I7"/>
    </sheetView>
  </sheetViews>
  <sheetFormatPr defaultColWidth="9.00390625" defaultRowHeight="13.5"/>
  <cols>
    <col min="1" max="1" width="4.75390625" style="0" customWidth="1"/>
    <col min="2" max="2" width="19.75390625" style="0" customWidth="1"/>
    <col min="3" max="3" width="5.50390625" style="0" customWidth="1"/>
    <col min="4" max="17" width="5.625" style="0" customWidth="1"/>
    <col min="18" max="18" width="8.125" style="0" customWidth="1"/>
  </cols>
  <sheetData>
    <row r="1" spans="4:14" ht="37.5" customHeight="1">
      <c r="D1" s="53" t="s">
        <v>0</v>
      </c>
      <c r="E1" s="53"/>
      <c r="F1" s="53"/>
      <c r="G1" s="53"/>
      <c r="H1" s="53"/>
      <c r="I1" s="53"/>
      <c r="J1" s="53"/>
      <c r="K1" s="53"/>
      <c r="L1" s="53"/>
      <c r="M1" s="53"/>
      <c r="N1" s="53"/>
    </row>
    <row r="2" ht="18.75" customHeight="1"/>
    <row r="3" spans="1:19" ht="19.5" customHeight="1" thickBot="1">
      <c r="A3" s="54" t="s">
        <v>32</v>
      </c>
      <c r="B3" s="54"/>
      <c r="P3" s="42" t="s">
        <v>29</v>
      </c>
      <c r="Q3" s="42"/>
      <c r="R3" s="42"/>
      <c r="S3" s="42"/>
    </row>
    <row r="4" spans="1:19" ht="26.25" customHeight="1">
      <c r="A4" s="55" t="s">
        <v>1</v>
      </c>
      <c r="B4" s="56"/>
      <c r="C4" s="61" t="s">
        <v>2</v>
      </c>
      <c r="D4" s="7" t="s">
        <v>13</v>
      </c>
      <c r="E4" s="63" t="s">
        <v>14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8"/>
      <c r="R4" s="43" t="s">
        <v>20</v>
      </c>
      <c r="S4" s="44"/>
    </row>
    <row r="5" spans="1:19" ht="26.25" customHeight="1">
      <c r="A5" s="57"/>
      <c r="B5" s="58"/>
      <c r="C5" s="62"/>
      <c r="D5" s="48" t="s">
        <v>4</v>
      </c>
      <c r="E5" s="48" t="s">
        <v>3</v>
      </c>
      <c r="F5" s="48" t="s">
        <v>5</v>
      </c>
      <c r="G5" s="48" t="s">
        <v>6</v>
      </c>
      <c r="H5" s="48" t="s">
        <v>7</v>
      </c>
      <c r="I5" s="48" t="s">
        <v>8</v>
      </c>
      <c r="J5" s="48" t="s">
        <v>9</v>
      </c>
      <c r="K5" s="48" t="s">
        <v>10</v>
      </c>
      <c r="L5" s="48" t="s">
        <v>11</v>
      </c>
      <c r="M5" s="48" t="s">
        <v>12</v>
      </c>
      <c r="N5" s="50" t="s">
        <v>15</v>
      </c>
      <c r="O5" s="51"/>
      <c r="P5" s="51"/>
      <c r="Q5" s="52"/>
      <c r="R5" s="45"/>
      <c r="S5" s="46"/>
    </row>
    <row r="6" spans="1:19" ht="108" customHeight="1" thickBot="1">
      <c r="A6" s="59"/>
      <c r="B6" s="60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9" t="s">
        <v>16</v>
      </c>
      <c r="O6" s="9" t="s">
        <v>17</v>
      </c>
      <c r="P6" s="9" t="s">
        <v>18</v>
      </c>
      <c r="Q6" s="9" t="s">
        <v>19</v>
      </c>
      <c r="R6" s="47"/>
      <c r="S6" s="46"/>
    </row>
    <row r="7" spans="1:19" ht="36" customHeight="1">
      <c r="A7" s="37" t="s">
        <v>25</v>
      </c>
      <c r="B7" s="4" t="s">
        <v>21</v>
      </c>
      <c r="C7" s="5">
        <f aca="true" t="shared" si="0" ref="C7:C14">SUM(D7:Q7)</f>
        <v>66</v>
      </c>
      <c r="D7" s="5"/>
      <c r="E7" s="5"/>
      <c r="F7" s="5"/>
      <c r="G7" s="5">
        <v>2</v>
      </c>
      <c r="H7" s="5">
        <v>2</v>
      </c>
      <c r="I7" s="5"/>
      <c r="J7" s="33">
        <v>12</v>
      </c>
      <c r="K7" s="33"/>
      <c r="L7" s="33"/>
      <c r="M7" s="33">
        <v>34</v>
      </c>
      <c r="N7" s="5">
        <v>15</v>
      </c>
      <c r="O7" s="5"/>
      <c r="P7" s="5"/>
      <c r="Q7" s="5">
        <v>1</v>
      </c>
      <c r="R7" s="15" t="s">
        <v>27</v>
      </c>
      <c r="S7" s="21">
        <v>-4</v>
      </c>
    </row>
    <row r="8" spans="1:19" ht="36" customHeight="1">
      <c r="A8" s="38"/>
      <c r="B8" s="3" t="s">
        <v>22</v>
      </c>
      <c r="C8" s="5">
        <f t="shared" si="0"/>
        <v>66</v>
      </c>
      <c r="D8" s="1"/>
      <c r="E8" s="1"/>
      <c r="F8" s="1"/>
      <c r="G8" s="1">
        <v>2</v>
      </c>
      <c r="H8" s="1">
        <v>2</v>
      </c>
      <c r="I8" s="1"/>
      <c r="J8" s="34">
        <v>12</v>
      </c>
      <c r="K8" s="34"/>
      <c r="L8" s="34"/>
      <c r="M8" s="34">
        <v>34</v>
      </c>
      <c r="N8" s="1">
        <v>15</v>
      </c>
      <c r="O8" s="1"/>
      <c r="P8" s="1"/>
      <c r="Q8" s="1">
        <v>1</v>
      </c>
      <c r="R8" s="16" t="s">
        <v>27</v>
      </c>
      <c r="S8" s="23">
        <v>-3</v>
      </c>
    </row>
    <row r="9" spans="1:19" ht="36" customHeight="1">
      <c r="A9" s="38"/>
      <c r="B9" s="3" t="s">
        <v>24</v>
      </c>
      <c r="C9" s="5">
        <f t="shared" si="0"/>
        <v>0</v>
      </c>
      <c r="D9" s="1"/>
      <c r="E9" s="1"/>
      <c r="F9" s="1"/>
      <c r="G9" s="1"/>
      <c r="H9" s="1"/>
      <c r="I9" s="1"/>
      <c r="J9" s="34"/>
      <c r="K9" s="34"/>
      <c r="L9" s="34"/>
      <c r="M9" s="34"/>
      <c r="N9" s="1"/>
      <c r="O9" s="1"/>
      <c r="P9" s="1"/>
      <c r="Q9" s="1"/>
      <c r="R9" s="16"/>
      <c r="S9" s="23"/>
    </row>
    <row r="10" spans="1:19" ht="36" customHeight="1" thickBot="1">
      <c r="A10" s="39"/>
      <c r="B10" s="10" t="s">
        <v>23</v>
      </c>
      <c r="C10" s="6">
        <f t="shared" si="0"/>
        <v>185</v>
      </c>
      <c r="D10" s="6"/>
      <c r="E10" s="6"/>
      <c r="F10" s="6"/>
      <c r="G10" s="6">
        <v>6</v>
      </c>
      <c r="H10" s="6">
        <v>6</v>
      </c>
      <c r="I10" s="6"/>
      <c r="J10" s="35">
        <v>36</v>
      </c>
      <c r="K10" s="35"/>
      <c r="L10" s="35"/>
      <c r="M10" s="35">
        <v>104</v>
      </c>
      <c r="N10" s="6">
        <v>30</v>
      </c>
      <c r="O10" s="6"/>
      <c r="P10" s="6"/>
      <c r="Q10" s="6">
        <v>3</v>
      </c>
      <c r="R10" s="17"/>
      <c r="S10" s="32"/>
    </row>
    <row r="11" spans="1:19" ht="36" customHeight="1" thickTop="1">
      <c r="A11" s="40" t="s">
        <v>26</v>
      </c>
      <c r="B11" s="4" t="s">
        <v>21</v>
      </c>
      <c r="C11" s="5">
        <f t="shared" si="0"/>
        <v>330</v>
      </c>
      <c r="D11" s="5"/>
      <c r="E11" s="5"/>
      <c r="F11" s="5"/>
      <c r="G11" s="5">
        <v>9</v>
      </c>
      <c r="H11" s="5">
        <v>4</v>
      </c>
      <c r="I11" s="5">
        <v>2</v>
      </c>
      <c r="J11" s="33">
        <v>77</v>
      </c>
      <c r="K11" s="33"/>
      <c r="L11" s="33">
        <v>4</v>
      </c>
      <c r="M11" s="33">
        <v>169</v>
      </c>
      <c r="N11" s="5">
        <v>64</v>
      </c>
      <c r="O11" s="5"/>
      <c r="P11" s="5"/>
      <c r="Q11" s="5">
        <v>1</v>
      </c>
      <c r="R11" s="26" t="s">
        <v>28</v>
      </c>
      <c r="S11" s="27">
        <v>21</v>
      </c>
    </row>
    <row r="12" spans="1:19" ht="36" customHeight="1">
      <c r="A12" s="38"/>
      <c r="B12" s="3" t="s">
        <v>22</v>
      </c>
      <c r="C12" s="5">
        <f t="shared" si="0"/>
        <v>322</v>
      </c>
      <c r="D12" s="1"/>
      <c r="E12" s="1"/>
      <c r="F12" s="1"/>
      <c r="G12" s="1">
        <v>11</v>
      </c>
      <c r="H12" s="1">
        <v>4</v>
      </c>
      <c r="I12" s="1">
        <v>2</v>
      </c>
      <c r="J12" s="34">
        <v>73</v>
      </c>
      <c r="K12" s="34"/>
      <c r="L12" s="34">
        <v>3</v>
      </c>
      <c r="M12" s="34">
        <v>164</v>
      </c>
      <c r="N12" s="1">
        <v>64</v>
      </c>
      <c r="O12" s="1"/>
      <c r="P12" s="1"/>
      <c r="Q12" s="1">
        <v>1</v>
      </c>
      <c r="R12" s="28" t="s">
        <v>28</v>
      </c>
      <c r="S12" s="29">
        <v>20</v>
      </c>
    </row>
    <row r="13" spans="1:19" ht="36" customHeight="1">
      <c r="A13" s="38"/>
      <c r="B13" s="3" t="s">
        <v>24</v>
      </c>
      <c r="C13" s="5">
        <f t="shared" si="0"/>
        <v>11</v>
      </c>
      <c r="D13" s="1"/>
      <c r="E13" s="1"/>
      <c r="F13" s="1"/>
      <c r="G13" s="1">
        <v>1</v>
      </c>
      <c r="H13" s="1"/>
      <c r="I13" s="1"/>
      <c r="J13" s="34">
        <v>4</v>
      </c>
      <c r="K13" s="34"/>
      <c r="L13" s="34">
        <v>1</v>
      </c>
      <c r="M13" s="34">
        <v>5</v>
      </c>
      <c r="N13" s="1"/>
      <c r="O13" s="1"/>
      <c r="P13" s="1"/>
      <c r="Q13" s="1"/>
      <c r="R13" s="19"/>
      <c r="S13" s="12"/>
    </row>
    <row r="14" spans="1:19" ht="36" customHeight="1" thickBot="1">
      <c r="A14" s="41"/>
      <c r="B14" s="11" t="s">
        <v>23</v>
      </c>
      <c r="C14" s="2">
        <f t="shared" si="0"/>
        <v>944</v>
      </c>
      <c r="D14" s="2"/>
      <c r="E14" s="2"/>
      <c r="F14" s="2"/>
      <c r="G14" s="2">
        <v>27</v>
      </c>
      <c r="H14" s="2">
        <v>12</v>
      </c>
      <c r="I14" s="2">
        <v>6</v>
      </c>
      <c r="J14" s="36">
        <v>233</v>
      </c>
      <c r="K14" s="36"/>
      <c r="L14" s="36">
        <v>16</v>
      </c>
      <c r="M14" s="36">
        <v>519</v>
      </c>
      <c r="N14" s="2">
        <v>128</v>
      </c>
      <c r="O14" s="2"/>
      <c r="P14" s="2"/>
      <c r="Q14" s="2">
        <v>3</v>
      </c>
      <c r="R14" s="20"/>
      <c r="S14" s="14"/>
    </row>
    <row r="15" ht="37.5" customHeight="1"/>
    <row r="16" ht="18.75" customHeight="1"/>
    <row r="17" ht="19.5" customHeight="1"/>
    <row r="18" ht="26.25" customHeight="1"/>
    <row r="19" ht="26.25" customHeight="1"/>
    <row r="20" ht="108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7.5" customHeight="1"/>
    <row r="30" ht="18.75" customHeight="1"/>
    <row r="31" ht="19.5" customHeight="1"/>
    <row r="32" ht="26.25" customHeight="1"/>
    <row r="33" ht="26.25" customHeight="1"/>
    <row r="34" ht="108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7.5" customHeight="1"/>
    <row r="44" ht="18.75" customHeight="1"/>
    <row r="45" ht="19.5" customHeight="1"/>
    <row r="46" ht="26.25" customHeight="1"/>
    <row r="47" ht="26.25" customHeight="1"/>
    <row r="48" ht="108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26.25" customHeight="1"/>
    <row r="58" ht="108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</sheetData>
  <sheetProtection/>
  <mergeCells count="20">
    <mergeCell ref="M5:M6"/>
    <mergeCell ref="N5:Q5"/>
    <mergeCell ref="A7:A10"/>
    <mergeCell ref="A11:A14"/>
    <mergeCell ref="G5:G6"/>
    <mergeCell ref="H5:H6"/>
    <mergeCell ref="I5:I6"/>
    <mergeCell ref="J5:J6"/>
    <mergeCell ref="K5:K6"/>
    <mergeCell ref="L5:L6"/>
    <mergeCell ref="D1:N1"/>
    <mergeCell ref="A3:B3"/>
    <mergeCell ref="P3:S3"/>
    <mergeCell ref="A4:B6"/>
    <mergeCell ref="C4:C6"/>
    <mergeCell ref="E4:P4"/>
    <mergeCell ref="R4:S6"/>
    <mergeCell ref="D5:D6"/>
    <mergeCell ref="E5:E6"/>
    <mergeCell ref="F5:F6"/>
  </mergeCells>
  <printOptions/>
  <pageMargins left="1.01" right="0.75" top="0.77" bottom="0.86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"/>
  <sheetViews>
    <sheetView zoomScale="80" zoomScaleNormal="80" zoomScalePageLayoutView="0" workbookViewId="0" topLeftCell="A4">
      <selection activeCell="M7" sqref="M7"/>
    </sheetView>
  </sheetViews>
  <sheetFormatPr defaultColWidth="9.00390625" defaultRowHeight="13.5"/>
  <cols>
    <col min="1" max="1" width="4.75390625" style="0" customWidth="1"/>
    <col min="2" max="2" width="19.75390625" style="0" customWidth="1"/>
    <col min="3" max="3" width="5.50390625" style="0" customWidth="1"/>
    <col min="4" max="17" width="5.625" style="0" customWidth="1"/>
    <col min="18" max="18" width="8.125" style="0" customWidth="1"/>
  </cols>
  <sheetData>
    <row r="1" spans="4:14" ht="37.5" customHeight="1">
      <c r="D1" s="53" t="s">
        <v>0</v>
      </c>
      <c r="E1" s="53"/>
      <c r="F1" s="53"/>
      <c r="G1" s="53"/>
      <c r="H1" s="53"/>
      <c r="I1" s="53"/>
      <c r="J1" s="53"/>
      <c r="K1" s="53"/>
      <c r="L1" s="53"/>
      <c r="M1" s="53"/>
      <c r="N1" s="53"/>
    </row>
    <row r="2" ht="18.75" customHeight="1"/>
    <row r="3" spans="1:19" ht="19.5" customHeight="1" thickBot="1">
      <c r="A3" s="54" t="s">
        <v>33</v>
      </c>
      <c r="B3" s="54"/>
      <c r="P3" s="42" t="s">
        <v>29</v>
      </c>
      <c r="Q3" s="42"/>
      <c r="R3" s="42"/>
      <c r="S3" s="42"/>
    </row>
    <row r="4" spans="1:19" ht="26.25" customHeight="1">
      <c r="A4" s="55" t="s">
        <v>1</v>
      </c>
      <c r="B4" s="56"/>
      <c r="C4" s="61" t="s">
        <v>2</v>
      </c>
      <c r="D4" s="7" t="s">
        <v>13</v>
      </c>
      <c r="E4" s="63" t="s">
        <v>14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8"/>
      <c r="R4" s="43" t="s">
        <v>20</v>
      </c>
      <c r="S4" s="44"/>
    </row>
    <row r="5" spans="1:19" ht="26.25" customHeight="1">
      <c r="A5" s="57"/>
      <c r="B5" s="58"/>
      <c r="C5" s="62"/>
      <c r="D5" s="48" t="s">
        <v>4</v>
      </c>
      <c r="E5" s="48" t="s">
        <v>3</v>
      </c>
      <c r="F5" s="48" t="s">
        <v>5</v>
      </c>
      <c r="G5" s="48" t="s">
        <v>6</v>
      </c>
      <c r="H5" s="48" t="s">
        <v>7</v>
      </c>
      <c r="I5" s="48" t="s">
        <v>8</v>
      </c>
      <c r="J5" s="48" t="s">
        <v>9</v>
      </c>
      <c r="K5" s="48" t="s">
        <v>10</v>
      </c>
      <c r="L5" s="48" t="s">
        <v>11</v>
      </c>
      <c r="M5" s="48" t="s">
        <v>12</v>
      </c>
      <c r="N5" s="50" t="s">
        <v>15</v>
      </c>
      <c r="O5" s="51"/>
      <c r="P5" s="51"/>
      <c r="Q5" s="52"/>
      <c r="R5" s="45"/>
      <c r="S5" s="46"/>
    </row>
    <row r="6" spans="1:19" ht="108" customHeight="1" thickBot="1">
      <c r="A6" s="59"/>
      <c r="B6" s="60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9" t="s">
        <v>16</v>
      </c>
      <c r="O6" s="9" t="s">
        <v>17</v>
      </c>
      <c r="P6" s="9" t="s">
        <v>18</v>
      </c>
      <c r="Q6" s="9" t="s">
        <v>19</v>
      </c>
      <c r="R6" s="47"/>
      <c r="S6" s="46"/>
    </row>
    <row r="7" spans="1:19" ht="36" customHeight="1">
      <c r="A7" s="37" t="s">
        <v>25</v>
      </c>
      <c r="B7" s="4" t="s">
        <v>21</v>
      </c>
      <c r="C7" s="5">
        <f aca="true" t="shared" si="0" ref="C7:C14">SUM(D7:Q7)</f>
        <v>79</v>
      </c>
      <c r="D7" s="5"/>
      <c r="E7" s="5"/>
      <c r="F7" s="5"/>
      <c r="G7" s="5">
        <v>2</v>
      </c>
      <c r="H7" s="5">
        <v>1</v>
      </c>
      <c r="I7" s="5">
        <v>4</v>
      </c>
      <c r="J7" s="5">
        <v>11</v>
      </c>
      <c r="K7" s="5"/>
      <c r="L7" s="5"/>
      <c r="M7" s="5">
        <v>43</v>
      </c>
      <c r="N7" s="5">
        <v>18</v>
      </c>
      <c r="O7" s="5"/>
      <c r="P7" s="5"/>
      <c r="Q7" s="5"/>
      <c r="R7" s="15" t="s">
        <v>27</v>
      </c>
      <c r="S7" s="21">
        <v>13</v>
      </c>
    </row>
    <row r="8" spans="1:19" ht="36" customHeight="1">
      <c r="A8" s="38"/>
      <c r="B8" s="3" t="s">
        <v>22</v>
      </c>
      <c r="C8" s="5">
        <f t="shared" si="0"/>
        <v>79</v>
      </c>
      <c r="D8" s="1"/>
      <c r="E8" s="1"/>
      <c r="F8" s="1"/>
      <c r="G8" s="1">
        <v>5</v>
      </c>
      <c r="H8" s="1">
        <v>1</v>
      </c>
      <c r="I8" s="1">
        <v>4</v>
      </c>
      <c r="J8" s="1">
        <v>10</v>
      </c>
      <c r="K8" s="1"/>
      <c r="L8" s="1"/>
      <c r="M8" s="1">
        <v>41</v>
      </c>
      <c r="N8" s="1">
        <v>18</v>
      </c>
      <c r="O8" s="1"/>
      <c r="P8" s="1"/>
      <c r="Q8" s="1"/>
      <c r="R8" s="16" t="s">
        <v>27</v>
      </c>
      <c r="S8" s="23">
        <v>13</v>
      </c>
    </row>
    <row r="9" spans="1:19" ht="36" customHeight="1">
      <c r="A9" s="38"/>
      <c r="B9" s="3" t="s">
        <v>24</v>
      </c>
      <c r="C9" s="5">
        <f t="shared" si="0"/>
        <v>3</v>
      </c>
      <c r="D9" s="1"/>
      <c r="E9" s="1"/>
      <c r="F9" s="1"/>
      <c r="G9" s="1"/>
      <c r="H9" s="1"/>
      <c r="I9" s="1"/>
      <c r="J9" s="1">
        <v>1</v>
      </c>
      <c r="K9" s="1"/>
      <c r="L9" s="1"/>
      <c r="M9" s="1">
        <v>2</v>
      </c>
      <c r="N9" s="1"/>
      <c r="O9" s="1"/>
      <c r="P9" s="1"/>
      <c r="Q9" s="1"/>
      <c r="R9" s="16"/>
      <c r="S9" s="23"/>
    </row>
    <row r="10" spans="1:19" ht="36" customHeight="1" thickBot="1">
      <c r="A10" s="39"/>
      <c r="B10" s="10" t="s">
        <v>23</v>
      </c>
      <c r="C10" s="6">
        <f t="shared" si="0"/>
        <v>223</v>
      </c>
      <c r="D10" s="6"/>
      <c r="E10" s="6"/>
      <c r="F10" s="6"/>
      <c r="G10" s="6">
        <v>6</v>
      </c>
      <c r="H10" s="6">
        <v>3</v>
      </c>
      <c r="I10" s="6">
        <v>12</v>
      </c>
      <c r="J10" s="6">
        <v>33</v>
      </c>
      <c r="K10" s="6"/>
      <c r="L10" s="6"/>
      <c r="M10" s="6">
        <v>133</v>
      </c>
      <c r="N10" s="6">
        <v>36</v>
      </c>
      <c r="O10" s="6"/>
      <c r="P10" s="6"/>
      <c r="Q10" s="6"/>
      <c r="R10" s="17"/>
      <c r="S10" s="32"/>
    </row>
    <row r="11" spans="1:19" ht="36" customHeight="1" thickTop="1">
      <c r="A11" s="40" t="s">
        <v>26</v>
      </c>
      <c r="B11" s="4" t="s">
        <v>21</v>
      </c>
      <c r="C11" s="5">
        <f t="shared" si="0"/>
        <v>409</v>
      </c>
      <c r="D11" s="5"/>
      <c r="E11" s="5"/>
      <c r="F11" s="5"/>
      <c r="G11" s="5">
        <v>11</v>
      </c>
      <c r="H11" s="5">
        <v>5</v>
      </c>
      <c r="I11" s="5">
        <v>6</v>
      </c>
      <c r="J11" s="5">
        <v>88</v>
      </c>
      <c r="K11" s="5"/>
      <c r="L11" s="5">
        <v>4</v>
      </c>
      <c r="M11" s="5">
        <v>212</v>
      </c>
      <c r="N11" s="5">
        <v>82</v>
      </c>
      <c r="O11" s="5"/>
      <c r="P11" s="5"/>
      <c r="Q11" s="5">
        <v>1</v>
      </c>
      <c r="R11" s="26" t="s">
        <v>28</v>
      </c>
      <c r="S11" s="27">
        <v>18</v>
      </c>
    </row>
    <row r="12" spans="1:19" ht="36" customHeight="1">
      <c r="A12" s="38"/>
      <c r="B12" s="3" t="s">
        <v>22</v>
      </c>
      <c r="C12" s="5">
        <f t="shared" si="0"/>
        <v>401</v>
      </c>
      <c r="D12" s="1"/>
      <c r="E12" s="1"/>
      <c r="F12" s="1"/>
      <c r="G12" s="1">
        <v>16</v>
      </c>
      <c r="H12" s="1">
        <v>5</v>
      </c>
      <c r="I12" s="1">
        <v>6</v>
      </c>
      <c r="J12" s="1">
        <v>83</v>
      </c>
      <c r="K12" s="1"/>
      <c r="L12" s="1">
        <v>3</v>
      </c>
      <c r="M12" s="1">
        <v>205</v>
      </c>
      <c r="N12" s="1">
        <v>82</v>
      </c>
      <c r="O12" s="1"/>
      <c r="P12" s="1"/>
      <c r="Q12" s="1">
        <v>1</v>
      </c>
      <c r="R12" s="28" t="s">
        <v>28</v>
      </c>
      <c r="S12" s="29">
        <v>19</v>
      </c>
    </row>
    <row r="13" spans="1:19" ht="36" customHeight="1">
      <c r="A13" s="38"/>
      <c r="B13" s="3" t="s">
        <v>24</v>
      </c>
      <c r="C13" s="5">
        <f t="shared" si="0"/>
        <v>14</v>
      </c>
      <c r="D13" s="1"/>
      <c r="E13" s="1"/>
      <c r="F13" s="1"/>
      <c r="G13" s="1">
        <v>1</v>
      </c>
      <c r="H13" s="1"/>
      <c r="I13" s="1"/>
      <c r="J13" s="1">
        <v>5</v>
      </c>
      <c r="K13" s="1"/>
      <c r="L13" s="1">
        <v>1</v>
      </c>
      <c r="M13" s="1">
        <v>7</v>
      </c>
      <c r="N13" s="1"/>
      <c r="O13" s="1"/>
      <c r="P13" s="1"/>
      <c r="Q13" s="1"/>
      <c r="R13" s="19"/>
      <c r="S13" s="12"/>
    </row>
    <row r="14" spans="1:19" ht="36" customHeight="1" thickBot="1">
      <c r="A14" s="41"/>
      <c r="B14" s="11" t="s">
        <v>23</v>
      </c>
      <c r="C14" s="2">
        <f t="shared" si="0"/>
        <v>1167</v>
      </c>
      <c r="D14" s="2"/>
      <c r="E14" s="2"/>
      <c r="F14" s="2"/>
      <c r="G14" s="2">
        <v>33</v>
      </c>
      <c r="H14" s="2">
        <v>15</v>
      </c>
      <c r="I14" s="2">
        <v>18</v>
      </c>
      <c r="J14" s="2">
        <v>266</v>
      </c>
      <c r="K14" s="2"/>
      <c r="L14" s="2">
        <v>16</v>
      </c>
      <c r="M14" s="2">
        <v>652</v>
      </c>
      <c r="N14" s="2">
        <v>164</v>
      </c>
      <c r="O14" s="2"/>
      <c r="P14" s="2"/>
      <c r="Q14" s="2">
        <v>3</v>
      </c>
      <c r="R14" s="20"/>
      <c r="S14" s="14"/>
    </row>
    <row r="15" ht="37.5" customHeight="1"/>
    <row r="16" ht="18.75" customHeight="1"/>
    <row r="17" ht="19.5" customHeight="1"/>
    <row r="18" ht="26.25" customHeight="1"/>
    <row r="19" ht="26.25" customHeight="1"/>
    <row r="20" ht="108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7.5" customHeight="1"/>
    <row r="30" ht="18.75" customHeight="1"/>
    <row r="31" ht="19.5" customHeight="1"/>
    <row r="32" ht="26.25" customHeight="1"/>
    <row r="33" ht="26.25" customHeight="1"/>
    <row r="34" ht="108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7.5" customHeight="1"/>
    <row r="44" ht="18.75" customHeight="1"/>
    <row r="45" ht="19.5" customHeight="1"/>
    <row r="46" ht="26.25" customHeight="1"/>
    <row r="47" ht="26.25" customHeight="1"/>
    <row r="48" ht="108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26.25" customHeight="1"/>
    <row r="58" ht="108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</sheetData>
  <sheetProtection/>
  <mergeCells count="20">
    <mergeCell ref="M5:M6"/>
    <mergeCell ref="N5:Q5"/>
    <mergeCell ref="A7:A10"/>
    <mergeCell ref="A11:A14"/>
    <mergeCell ref="G5:G6"/>
    <mergeCell ref="H5:H6"/>
    <mergeCell ref="I5:I6"/>
    <mergeCell ref="J5:J6"/>
    <mergeCell ref="K5:K6"/>
    <mergeCell ref="L5:L6"/>
    <mergeCell ref="D1:N1"/>
    <mergeCell ref="A3:B3"/>
    <mergeCell ref="P3:S3"/>
    <mergeCell ref="A4:B6"/>
    <mergeCell ref="C4:C6"/>
    <mergeCell ref="E4:P4"/>
    <mergeCell ref="R4:S6"/>
    <mergeCell ref="D5:D6"/>
    <mergeCell ref="E5:E6"/>
    <mergeCell ref="F5:F6"/>
  </mergeCells>
  <printOptions/>
  <pageMargins left="1.01" right="0.75" top="0.77" bottom="0.86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"/>
  <sheetViews>
    <sheetView zoomScale="80" zoomScaleNormal="80" zoomScalePageLayoutView="0" workbookViewId="0" topLeftCell="A4">
      <selection activeCell="S13" sqref="S13"/>
    </sheetView>
  </sheetViews>
  <sheetFormatPr defaultColWidth="9.00390625" defaultRowHeight="13.5"/>
  <cols>
    <col min="1" max="1" width="4.75390625" style="0" customWidth="1"/>
    <col min="2" max="2" width="19.75390625" style="0" customWidth="1"/>
    <col min="3" max="3" width="5.50390625" style="0" customWidth="1"/>
    <col min="4" max="17" width="5.625" style="0" customWidth="1"/>
    <col min="18" max="18" width="8.125" style="0" customWidth="1"/>
  </cols>
  <sheetData>
    <row r="1" spans="4:14" ht="37.5" customHeight="1">
      <c r="D1" s="53" t="s">
        <v>0</v>
      </c>
      <c r="E1" s="53"/>
      <c r="F1" s="53"/>
      <c r="G1" s="53"/>
      <c r="H1" s="53"/>
      <c r="I1" s="53"/>
      <c r="J1" s="53"/>
      <c r="K1" s="53"/>
      <c r="L1" s="53"/>
      <c r="M1" s="53"/>
      <c r="N1" s="53"/>
    </row>
    <row r="2" ht="18.75" customHeight="1"/>
    <row r="3" spans="1:19" ht="19.5" customHeight="1" thickBot="1">
      <c r="A3" s="54" t="s">
        <v>34</v>
      </c>
      <c r="B3" s="54"/>
      <c r="P3" s="42" t="s">
        <v>29</v>
      </c>
      <c r="Q3" s="42"/>
      <c r="R3" s="42"/>
      <c r="S3" s="42"/>
    </row>
    <row r="4" spans="1:19" ht="26.25" customHeight="1">
      <c r="A4" s="55" t="s">
        <v>1</v>
      </c>
      <c r="B4" s="56"/>
      <c r="C4" s="61" t="s">
        <v>2</v>
      </c>
      <c r="D4" s="7" t="s">
        <v>13</v>
      </c>
      <c r="E4" s="63" t="s">
        <v>14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8"/>
      <c r="R4" s="43" t="s">
        <v>20</v>
      </c>
      <c r="S4" s="44"/>
    </row>
    <row r="5" spans="1:19" ht="26.25" customHeight="1">
      <c r="A5" s="57"/>
      <c r="B5" s="58"/>
      <c r="C5" s="62"/>
      <c r="D5" s="48" t="s">
        <v>4</v>
      </c>
      <c r="E5" s="48" t="s">
        <v>3</v>
      </c>
      <c r="F5" s="48" t="s">
        <v>5</v>
      </c>
      <c r="G5" s="48" t="s">
        <v>6</v>
      </c>
      <c r="H5" s="48" t="s">
        <v>7</v>
      </c>
      <c r="I5" s="48" t="s">
        <v>8</v>
      </c>
      <c r="J5" s="48" t="s">
        <v>9</v>
      </c>
      <c r="K5" s="48" t="s">
        <v>10</v>
      </c>
      <c r="L5" s="48" t="s">
        <v>11</v>
      </c>
      <c r="M5" s="48" t="s">
        <v>12</v>
      </c>
      <c r="N5" s="50" t="s">
        <v>15</v>
      </c>
      <c r="O5" s="51"/>
      <c r="P5" s="51"/>
      <c r="Q5" s="52"/>
      <c r="R5" s="45"/>
      <c r="S5" s="46"/>
    </row>
    <row r="6" spans="1:19" ht="108" customHeight="1" thickBot="1">
      <c r="A6" s="59"/>
      <c r="B6" s="60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9" t="s">
        <v>16</v>
      </c>
      <c r="O6" s="9" t="s">
        <v>17</v>
      </c>
      <c r="P6" s="9" t="s">
        <v>18</v>
      </c>
      <c r="Q6" s="9" t="s">
        <v>19</v>
      </c>
      <c r="R6" s="47"/>
      <c r="S6" s="46"/>
    </row>
    <row r="7" spans="1:19" ht="36" customHeight="1">
      <c r="A7" s="37" t="s">
        <v>25</v>
      </c>
      <c r="B7" s="4" t="s">
        <v>21</v>
      </c>
      <c r="C7" s="5">
        <f aca="true" t="shared" si="0" ref="C7:C14">SUM(D7:Q7)</f>
        <v>84</v>
      </c>
      <c r="D7" s="5"/>
      <c r="E7" s="5"/>
      <c r="F7" s="5"/>
      <c r="G7" s="5">
        <v>5</v>
      </c>
      <c r="H7" s="5"/>
      <c r="I7" s="5">
        <v>2</v>
      </c>
      <c r="J7" s="5">
        <v>15</v>
      </c>
      <c r="K7" s="5"/>
      <c r="L7" s="5"/>
      <c r="M7" s="5">
        <v>42</v>
      </c>
      <c r="N7" s="5">
        <v>19</v>
      </c>
      <c r="O7" s="5"/>
      <c r="P7" s="5"/>
      <c r="Q7" s="5">
        <v>1</v>
      </c>
      <c r="R7" s="15" t="s">
        <v>27</v>
      </c>
      <c r="S7" s="21">
        <v>5</v>
      </c>
    </row>
    <row r="8" spans="1:19" ht="36" customHeight="1">
      <c r="A8" s="38"/>
      <c r="B8" s="3" t="s">
        <v>22</v>
      </c>
      <c r="C8" s="5">
        <f t="shared" si="0"/>
        <v>80</v>
      </c>
      <c r="D8" s="1"/>
      <c r="E8" s="1"/>
      <c r="F8" s="1"/>
      <c r="G8" s="1">
        <v>5</v>
      </c>
      <c r="H8" s="1"/>
      <c r="I8" s="1">
        <v>2</v>
      </c>
      <c r="J8" s="1">
        <v>15</v>
      </c>
      <c r="K8" s="1"/>
      <c r="L8" s="1"/>
      <c r="M8" s="1">
        <v>39</v>
      </c>
      <c r="N8" s="1">
        <v>19</v>
      </c>
      <c r="O8" s="1"/>
      <c r="P8" s="1"/>
      <c r="Q8" s="1"/>
      <c r="R8" s="16" t="s">
        <v>27</v>
      </c>
      <c r="S8" s="23">
        <v>1</v>
      </c>
    </row>
    <row r="9" spans="1:19" ht="36" customHeight="1">
      <c r="A9" s="38"/>
      <c r="B9" s="3" t="s">
        <v>24</v>
      </c>
      <c r="C9" s="5">
        <f t="shared" si="0"/>
        <v>4</v>
      </c>
      <c r="D9" s="1"/>
      <c r="E9" s="1"/>
      <c r="F9" s="1"/>
      <c r="G9" s="1"/>
      <c r="H9" s="1"/>
      <c r="I9" s="1"/>
      <c r="J9" s="1"/>
      <c r="K9" s="1"/>
      <c r="L9" s="1"/>
      <c r="M9" s="1">
        <v>3</v>
      </c>
      <c r="N9" s="1"/>
      <c r="O9" s="1"/>
      <c r="P9" s="1"/>
      <c r="Q9" s="1">
        <v>1</v>
      </c>
      <c r="R9" s="16"/>
      <c r="S9" s="23"/>
    </row>
    <row r="10" spans="1:19" ht="36" customHeight="1" thickBot="1">
      <c r="A10" s="39"/>
      <c r="B10" s="10" t="s">
        <v>23</v>
      </c>
      <c r="C10" s="6">
        <f t="shared" si="0"/>
        <v>236</v>
      </c>
      <c r="D10" s="6"/>
      <c r="E10" s="6"/>
      <c r="F10" s="6"/>
      <c r="G10" s="6">
        <v>15</v>
      </c>
      <c r="H10" s="6"/>
      <c r="I10" s="6">
        <v>6</v>
      </c>
      <c r="J10" s="6">
        <v>45</v>
      </c>
      <c r="K10" s="6"/>
      <c r="L10" s="6"/>
      <c r="M10" s="6">
        <v>129</v>
      </c>
      <c r="N10" s="6">
        <v>38</v>
      </c>
      <c r="O10" s="6"/>
      <c r="P10" s="6"/>
      <c r="Q10" s="6">
        <v>3</v>
      </c>
      <c r="R10" s="17"/>
      <c r="S10" s="32"/>
    </row>
    <row r="11" spans="1:19" ht="36" customHeight="1" thickTop="1">
      <c r="A11" s="40" t="s">
        <v>26</v>
      </c>
      <c r="B11" s="4" t="s">
        <v>21</v>
      </c>
      <c r="C11" s="5">
        <f t="shared" si="0"/>
        <v>493</v>
      </c>
      <c r="D11" s="5"/>
      <c r="E11" s="5"/>
      <c r="F11" s="5"/>
      <c r="G11" s="5">
        <v>16</v>
      </c>
      <c r="H11" s="5">
        <v>5</v>
      </c>
      <c r="I11" s="5">
        <v>8</v>
      </c>
      <c r="J11" s="5">
        <v>103</v>
      </c>
      <c r="K11" s="5"/>
      <c r="L11" s="5">
        <v>4</v>
      </c>
      <c r="M11" s="5">
        <v>254</v>
      </c>
      <c r="N11" s="5">
        <v>101</v>
      </c>
      <c r="O11" s="5"/>
      <c r="P11" s="5"/>
      <c r="Q11" s="5">
        <v>2</v>
      </c>
      <c r="R11" s="26" t="s">
        <v>28</v>
      </c>
      <c r="S11" s="27">
        <v>8</v>
      </c>
    </row>
    <row r="12" spans="1:19" ht="36" customHeight="1">
      <c r="A12" s="38"/>
      <c r="B12" s="3" t="s">
        <v>22</v>
      </c>
      <c r="C12" s="5">
        <f t="shared" si="0"/>
        <v>481</v>
      </c>
      <c r="D12" s="1"/>
      <c r="E12" s="1"/>
      <c r="F12" s="1"/>
      <c r="G12" s="1">
        <v>21</v>
      </c>
      <c r="H12" s="1">
        <v>5</v>
      </c>
      <c r="I12" s="1">
        <v>8</v>
      </c>
      <c r="J12" s="1">
        <v>98</v>
      </c>
      <c r="K12" s="1"/>
      <c r="L12" s="1">
        <v>3</v>
      </c>
      <c r="M12" s="1">
        <v>244</v>
      </c>
      <c r="N12" s="1">
        <v>101</v>
      </c>
      <c r="O12" s="1"/>
      <c r="P12" s="1"/>
      <c r="Q12" s="1">
        <v>1</v>
      </c>
      <c r="R12" s="28" t="s">
        <v>28</v>
      </c>
      <c r="S12" s="29">
        <v>8</v>
      </c>
    </row>
    <row r="13" spans="1:19" ht="36" customHeight="1">
      <c r="A13" s="38"/>
      <c r="B13" s="3" t="s">
        <v>24</v>
      </c>
      <c r="C13" s="5">
        <f t="shared" si="0"/>
        <v>18</v>
      </c>
      <c r="D13" s="1"/>
      <c r="E13" s="1"/>
      <c r="F13" s="1"/>
      <c r="G13" s="1">
        <v>1</v>
      </c>
      <c r="H13" s="1"/>
      <c r="I13" s="1"/>
      <c r="J13" s="1">
        <v>5</v>
      </c>
      <c r="K13" s="1"/>
      <c r="L13" s="1">
        <v>1</v>
      </c>
      <c r="M13" s="1">
        <v>10</v>
      </c>
      <c r="N13" s="1"/>
      <c r="O13" s="1"/>
      <c r="P13" s="1"/>
      <c r="Q13" s="1">
        <v>1</v>
      </c>
      <c r="R13" s="19"/>
      <c r="S13" s="12"/>
    </row>
    <row r="14" spans="1:19" ht="36" customHeight="1" thickBot="1">
      <c r="A14" s="41"/>
      <c r="B14" s="11" t="s">
        <v>23</v>
      </c>
      <c r="C14" s="2">
        <f t="shared" si="0"/>
        <v>1403</v>
      </c>
      <c r="D14" s="2"/>
      <c r="E14" s="2"/>
      <c r="F14" s="2"/>
      <c r="G14" s="2">
        <v>48</v>
      </c>
      <c r="H14" s="2">
        <v>15</v>
      </c>
      <c r="I14" s="2">
        <v>24</v>
      </c>
      <c r="J14" s="2">
        <v>311</v>
      </c>
      <c r="K14" s="2"/>
      <c r="L14" s="2">
        <v>16</v>
      </c>
      <c r="M14" s="2">
        <v>781</v>
      </c>
      <c r="N14" s="2">
        <v>202</v>
      </c>
      <c r="O14" s="2"/>
      <c r="P14" s="2"/>
      <c r="Q14" s="2">
        <v>6</v>
      </c>
      <c r="R14" s="20"/>
      <c r="S14" s="14"/>
    </row>
    <row r="15" ht="37.5" customHeight="1"/>
    <row r="16" ht="18.75" customHeight="1"/>
    <row r="17" ht="19.5" customHeight="1"/>
    <row r="18" ht="26.25" customHeight="1"/>
    <row r="19" ht="26.25" customHeight="1"/>
    <row r="20" ht="108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7.5" customHeight="1"/>
    <row r="30" ht="18.75" customHeight="1"/>
    <row r="31" ht="19.5" customHeight="1"/>
    <row r="32" ht="26.25" customHeight="1"/>
    <row r="33" ht="26.25" customHeight="1"/>
    <row r="34" ht="108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7.5" customHeight="1"/>
    <row r="44" ht="18.75" customHeight="1"/>
    <row r="45" ht="19.5" customHeight="1"/>
    <row r="46" ht="26.25" customHeight="1"/>
    <row r="47" ht="26.25" customHeight="1"/>
    <row r="48" ht="108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26.25" customHeight="1"/>
    <row r="58" ht="108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</sheetData>
  <sheetProtection/>
  <mergeCells count="20">
    <mergeCell ref="M5:M6"/>
    <mergeCell ref="N5:Q5"/>
    <mergeCell ref="A7:A10"/>
    <mergeCell ref="A11:A14"/>
    <mergeCell ref="G5:G6"/>
    <mergeCell ref="H5:H6"/>
    <mergeCell ref="I5:I6"/>
    <mergeCell ref="J5:J6"/>
    <mergeCell ref="K5:K6"/>
    <mergeCell ref="L5:L6"/>
    <mergeCell ref="D1:N1"/>
    <mergeCell ref="A3:B3"/>
    <mergeCell ref="P3:S3"/>
    <mergeCell ref="A4:B6"/>
    <mergeCell ref="C4:C6"/>
    <mergeCell ref="E4:P4"/>
    <mergeCell ref="R4:S6"/>
    <mergeCell ref="D5:D6"/>
    <mergeCell ref="E5:E6"/>
    <mergeCell ref="F5:F6"/>
  </mergeCells>
  <printOptions/>
  <pageMargins left="1.01" right="0.75" top="0.77" bottom="0.86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zoomScale="70" zoomScaleNormal="70" zoomScalePageLayoutView="0" workbookViewId="0" topLeftCell="A4">
      <selection activeCell="C7" sqref="C7"/>
    </sheetView>
  </sheetViews>
  <sheetFormatPr defaultColWidth="9.00390625" defaultRowHeight="13.5"/>
  <cols>
    <col min="1" max="1" width="4.75390625" style="0" customWidth="1"/>
    <col min="2" max="2" width="19.75390625" style="0" customWidth="1"/>
    <col min="3" max="3" width="5.50390625" style="0" customWidth="1"/>
    <col min="4" max="17" width="5.625" style="0" customWidth="1"/>
    <col min="18" max="18" width="8.125" style="0" customWidth="1"/>
  </cols>
  <sheetData>
    <row r="1" spans="4:14" ht="37.5" customHeight="1">
      <c r="D1" s="53" t="s">
        <v>0</v>
      </c>
      <c r="E1" s="53"/>
      <c r="F1" s="53"/>
      <c r="G1" s="53"/>
      <c r="H1" s="53"/>
      <c r="I1" s="53"/>
      <c r="J1" s="53"/>
      <c r="K1" s="53"/>
      <c r="L1" s="53"/>
      <c r="M1" s="53"/>
      <c r="N1" s="53"/>
    </row>
    <row r="2" ht="18.75" customHeight="1"/>
    <row r="3" spans="1:19" ht="19.5" customHeight="1" thickBot="1">
      <c r="A3" s="54" t="s">
        <v>35</v>
      </c>
      <c r="B3" s="54"/>
      <c r="P3" s="42" t="s">
        <v>29</v>
      </c>
      <c r="Q3" s="42"/>
      <c r="R3" s="42"/>
      <c r="S3" s="42"/>
    </row>
    <row r="4" spans="1:19" ht="26.25" customHeight="1">
      <c r="A4" s="55" t="s">
        <v>1</v>
      </c>
      <c r="B4" s="56"/>
      <c r="C4" s="61" t="s">
        <v>2</v>
      </c>
      <c r="D4" s="7" t="s">
        <v>13</v>
      </c>
      <c r="E4" s="63" t="s">
        <v>14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8"/>
      <c r="R4" s="43" t="s">
        <v>20</v>
      </c>
      <c r="S4" s="44"/>
    </row>
    <row r="5" spans="1:19" ht="26.25" customHeight="1">
      <c r="A5" s="57"/>
      <c r="B5" s="58"/>
      <c r="C5" s="62"/>
      <c r="D5" s="48" t="s">
        <v>4</v>
      </c>
      <c r="E5" s="48" t="s">
        <v>3</v>
      </c>
      <c r="F5" s="48" t="s">
        <v>5</v>
      </c>
      <c r="G5" s="48" t="s">
        <v>6</v>
      </c>
      <c r="H5" s="48" t="s">
        <v>7</v>
      </c>
      <c r="I5" s="48" t="s">
        <v>8</v>
      </c>
      <c r="J5" s="48" t="s">
        <v>9</v>
      </c>
      <c r="K5" s="48" t="s">
        <v>10</v>
      </c>
      <c r="L5" s="48" t="s">
        <v>11</v>
      </c>
      <c r="M5" s="48" t="s">
        <v>12</v>
      </c>
      <c r="N5" s="50" t="s">
        <v>15</v>
      </c>
      <c r="O5" s="51"/>
      <c r="P5" s="51"/>
      <c r="Q5" s="52"/>
      <c r="R5" s="45"/>
      <c r="S5" s="46"/>
    </row>
    <row r="6" spans="1:19" ht="108" customHeight="1" thickBot="1">
      <c r="A6" s="59"/>
      <c r="B6" s="60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9" t="s">
        <v>16</v>
      </c>
      <c r="O6" s="9" t="s">
        <v>17</v>
      </c>
      <c r="P6" s="9" t="s">
        <v>18</v>
      </c>
      <c r="Q6" s="9" t="s">
        <v>19</v>
      </c>
      <c r="R6" s="47"/>
      <c r="S6" s="46"/>
    </row>
    <row r="7" spans="1:19" ht="36" customHeight="1">
      <c r="A7" s="37" t="s">
        <v>25</v>
      </c>
      <c r="B7" s="4" t="s">
        <v>21</v>
      </c>
      <c r="C7" s="5">
        <f aca="true" t="shared" si="0" ref="C7:C14">SUM(D7:Q7)</f>
        <v>114</v>
      </c>
      <c r="D7" s="5"/>
      <c r="E7" s="5"/>
      <c r="F7" s="5">
        <v>2</v>
      </c>
      <c r="G7" s="5">
        <v>9</v>
      </c>
      <c r="H7" s="5">
        <v>4</v>
      </c>
      <c r="I7" s="5"/>
      <c r="J7" s="5">
        <v>27</v>
      </c>
      <c r="K7" s="5"/>
      <c r="L7" s="5">
        <v>1</v>
      </c>
      <c r="M7" s="5">
        <v>51</v>
      </c>
      <c r="N7" s="5">
        <v>19</v>
      </c>
      <c r="O7" s="5"/>
      <c r="P7" s="5"/>
      <c r="Q7" s="5">
        <v>1</v>
      </c>
      <c r="R7" s="15" t="s">
        <v>27</v>
      </c>
      <c r="S7" s="21">
        <v>30</v>
      </c>
    </row>
    <row r="8" spans="1:19" ht="36" customHeight="1">
      <c r="A8" s="38"/>
      <c r="B8" s="3" t="s">
        <v>22</v>
      </c>
      <c r="C8" s="5">
        <f t="shared" si="0"/>
        <v>111</v>
      </c>
      <c r="D8" s="1"/>
      <c r="E8" s="1"/>
      <c r="F8" s="1">
        <v>2</v>
      </c>
      <c r="G8" s="1">
        <v>9</v>
      </c>
      <c r="H8" s="1">
        <v>4</v>
      </c>
      <c r="I8" s="1"/>
      <c r="J8" s="1">
        <v>27</v>
      </c>
      <c r="K8" s="1"/>
      <c r="L8" s="1"/>
      <c r="M8" s="1">
        <v>50</v>
      </c>
      <c r="N8" s="1">
        <v>19</v>
      </c>
      <c r="O8" s="1"/>
      <c r="P8" s="1"/>
      <c r="Q8" s="1"/>
      <c r="R8" s="16" t="s">
        <v>27</v>
      </c>
      <c r="S8" s="23">
        <v>31</v>
      </c>
    </row>
    <row r="9" spans="1:19" ht="36" customHeight="1">
      <c r="A9" s="38"/>
      <c r="B9" s="3" t="s">
        <v>24</v>
      </c>
      <c r="C9" s="5">
        <f t="shared" si="0"/>
        <v>3</v>
      </c>
      <c r="D9" s="1"/>
      <c r="E9" s="1"/>
      <c r="F9" s="1"/>
      <c r="G9" s="1"/>
      <c r="H9" s="1"/>
      <c r="I9" s="1"/>
      <c r="J9" s="1"/>
      <c r="K9" s="1"/>
      <c r="L9" s="1">
        <v>1</v>
      </c>
      <c r="M9" s="1">
        <v>1</v>
      </c>
      <c r="N9" s="1"/>
      <c r="O9" s="1"/>
      <c r="P9" s="1"/>
      <c r="Q9" s="1">
        <v>1</v>
      </c>
      <c r="R9" s="16"/>
      <c r="S9" s="23"/>
    </row>
    <row r="10" spans="1:19" ht="36" customHeight="1" thickBot="1">
      <c r="A10" s="39"/>
      <c r="B10" s="10" t="s">
        <v>23</v>
      </c>
      <c r="C10" s="6">
        <f t="shared" si="0"/>
        <v>329</v>
      </c>
      <c r="D10" s="6"/>
      <c r="E10" s="6"/>
      <c r="F10" s="6">
        <v>7</v>
      </c>
      <c r="G10" s="6">
        <v>27</v>
      </c>
      <c r="H10" s="6">
        <v>13</v>
      </c>
      <c r="I10" s="6"/>
      <c r="J10" s="6">
        <v>81</v>
      </c>
      <c r="K10" s="6"/>
      <c r="L10" s="6">
        <v>4</v>
      </c>
      <c r="M10" s="6">
        <v>156</v>
      </c>
      <c r="N10" s="6">
        <v>38</v>
      </c>
      <c r="O10" s="6"/>
      <c r="P10" s="6"/>
      <c r="Q10" s="6">
        <v>3</v>
      </c>
      <c r="R10" s="17"/>
      <c r="S10" s="32"/>
    </row>
    <row r="11" spans="1:19" ht="36" customHeight="1" thickTop="1">
      <c r="A11" s="40" t="s">
        <v>26</v>
      </c>
      <c r="B11" s="4" t="s">
        <v>21</v>
      </c>
      <c r="C11" s="5">
        <f t="shared" si="0"/>
        <v>607</v>
      </c>
      <c r="D11" s="5"/>
      <c r="E11" s="5"/>
      <c r="F11" s="5">
        <v>2</v>
      </c>
      <c r="G11" s="5">
        <v>25</v>
      </c>
      <c r="H11" s="5">
        <v>9</v>
      </c>
      <c r="I11" s="5">
        <v>8</v>
      </c>
      <c r="J11" s="5">
        <v>130</v>
      </c>
      <c r="K11" s="5"/>
      <c r="L11" s="5">
        <v>5</v>
      </c>
      <c r="M11" s="5">
        <v>305</v>
      </c>
      <c r="N11" s="5">
        <v>120</v>
      </c>
      <c r="O11" s="5"/>
      <c r="P11" s="5"/>
      <c r="Q11" s="5">
        <v>3</v>
      </c>
      <c r="R11" s="26" t="s">
        <v>28</v>
      </c>
      <c r="S11" s="27">
        <v>25</v>
      </c>
    </row>
    <row r="12" spans="1:19" ht="36" customHeight="1">
      <c r="A12" s="38"/>
      <c r="B12" s="3" t="s">
        <v>22</v>
      </c>
      <c r="C12" s="5">
        <f t="shared" si="0"/>
        <v>592</v>
      </c>
      <c r="D12" s="1"/>
      <c r="E12" s="1"/>
      <c r="F12" s="1">
        <v>2</v>
      </c>
      <c r="G12" s="1">
        <v>30</v>
      </c>
      <c r="H12" s="1">
        <v>9</v>
      </c>
      <c r="I12" s="1">
        <v>8</v>
      </c>
      <c r="J12" s="1">
        <v>125</v>
      </c>
      <c r="K12" s="1"/>
      <c r="L12" s="1">
        <v>3</v>
      </c>
      <c r="M12" s="1">
        <v>294</v>
      </c>
      <c r="N12" s="1">
        <v>120</v>
      </c>
      <c r="O12" s="1"/>
      <c r="P12" s="1"/>
      <c r="Q12" s="1">
        <v>1</v>
      </c>
      <c r="R12" s="28" t="s">
        <v>28</v>
      </c>
      <c r="S12" s="29">
        <v>20</v>
      </c>
    </row>
    <row r="13" spans="1:19" ht="36" customHeight="1">
      <c r="A13" s="38"/>
      <c r="B13" s="3" t="s">
        <v>24</v>
      </c>
      <c r="C13" s="5">
        <f t="shared" si="0"/>
        <v>21</v>
      </c>
      <c r="D13" s="1"/>
      <c r="E13" s="1"/>
      <c r="F13" s="1"/>
      <c r="G13" s="1">
        <v>1</v>
      </c>
      <c r="H13" s="1"/>
      <c r="I13" s="1"/>
      <c r="J13" s="1">
        <v>5</v>
      </c>
      <c r="K13" s="1"/>
      <c r="L13" s="1">
        <v>2</v>
      </c>
      <c r="M13" s="1">
        <v>11</v>
      </c>
      <c r="N13" s="1"/>
      <c r="O13" s="1"/>
      <c r="P13" s="1"/>
      <c r="Q13" s="1">
        <v>2</v>
      </c>
      <c r="R13" s="19"/>
      <c r="S13" s="12"/>
    </row>
    <row r="14" spans="1:19" ht="36" customHeight="1" thickBot="1">
      <c r="A14" s="41"/>
      <c r="B14" s="11" t="s">
        <v>23</v>
      </c>
      <c r="C14" s="2">
        <f t="shared" si="0"/>
        <v>1732</v>
      </c>
      <c r="D14" s="2"/>
      <c r="E14" s="2"/>
      <c r="F14" s="2">
        <v>7</v>
      </c>
      <c r="G14" s="2">
        <v>75</v>
      </c>
      <c r="H14" s="2">
        <v>28</v>
      </c>
      <c r="I14" s="2">
        <v>24</v>
      </c>
      <c r="J14" s="2">
        <v>392</v>
      </c>
      <c r="K14" s="2"/>
      <c r="L14" s="2">
        <v>20</v>
      </c>
      <c r="M14" s="2">
        <v>937</v>
      </c>
      <c r="N14" s="2">
        <v>240</v>
      </c>
      <c r="O14" s="2"/>
      <c r="P14" s="2"/>
      <c r="Q14" s="2">
        <v>9</v>
      </c>
      <c r="R14" s="20"/>
      <c r="S14" s="14"/>
    </row>
    <row r="15" ht="37.5" customHeight="1"/>
    <row r="16" ht="18.75" customHeight="1"/>
    <row r="17" ht="19.5" customHeight="1"/>
    <row r="18" ht="26.25" customHeight="1"/>
    <row r="19" ht="26.25" customHeight="1"/>
    <row r="20" ht="108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7.5" customHeight="1"/>
    <row r="30" ht="18.75" customHeight="1"/>
    <row r="31" ht="19.5" customHeight="1"/>
    <row r="32" ht="26.25" customHeight="1"/>
    <row r="33" ht="26.25" customHeight="1"/>
    <row r="34" ht="108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7.5" customHeight="1"/>
    <row r="44" ht="18.75" customHeight="1"/>
    <row r="45" ht="19.5" customHeight="1"/>
    <row r="46" ht="26.25" customHeight="1"/>
    <row r="47" ht="26.25" customHeight="1"/>
    <row r="48" ht="108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26.25" customHeight="1"/>
    <row r="58" ht="108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</sheetData>
  <sheetProtection/>
  <mergeCells count="20">
    <mergeCell ref="D1:N1"/>
    <mergeCell ref="A3:B3"/>
    <mergeCell ref="P3:S3"/>
    <mergeCell ref="A4:B6"/>
    <mergeCell ref="C4:C6"/>
    <mergeCell ref="E4:P4"/>
    <mergeCell ref="R4:S6"/>
    <mergeCell ref="D5:D6"/>
    <mergeCell ref="E5:E6"/>
    <mergeCell ref="F5:F6"/>
    <mergeCell ref="M5:M6"/>
    <mergeCell ref="N5:Q5"/>
    <mergeCell ref="A7:A10"/>
    <mergeCell ref="A11:A14"/>
    <mergeCell ref="G5:G6"/>
    <mergeCell ref="H5:H6"/>
    <mergeCell ref="I5:I6"/>
    <mergeCell ref="J5:J6"/>
    <mergeCell ref="K5:K6"/>
    <mergeCell ref="L5:L6"/>
  </mergeCells>
  <printOptions/>
  <pageMargins left="1.01" right="0.75" top="0.77" bottom="0.86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4"/>
  <sheetViews>
    <sheetView zoomScale="70" zoomScaleNormal="70" zoomScalePageLayoutView="0" workbookViewId="0" topLeftCell="B4">
      <selection activeCell="S13" sqref="S13"/>
    </sheetView>
  </sheetViews>
  <sheetFormatPr defaultColWidth="9.00390625" defaultRowHeight="13.5"/>
  <cols>
    <col min="1" max="1" width="4.75390625" style="0" customWidth="1"/>
    <col min="2" max="2" width="19.75390625" style="0" customWidth="1"/>
    <col min="3" max="3" width="5.50390625" style="0" customWidth="1"/>
    <col min="4" max="17" width="5.625" style="0" customWidth="1"/>
    <col min="18" max="18" width="8.125" style="0" customWidth="1"/>
  </cols>
  <sheetData>
    <row r="1" spans="4:14" ht="37.5" customHeight="1">
      <c r="D1" s="53" t="s">
        <v>0</v>
      </c>
      <c r="E1" s="53"/>
      <c r="F1" s="53"/>
      <c r="G1" s="53"/>
      <c r="H1" s="53"/>
      <c r="I1" s="53"/>
      <c r="J1" s="53"/>
      <c r="K1" s="53"/>
      <c r="L1" s="53"/>
      <c r="M1" s="53"/>
      <c r="N1" s="53"/>
    </row>
    <row r="2" ht="18.75" customHeight="1"/>
    <row r="3" spans="1:19" ht="19.5" customHeight="1" thickBot="1">
      <c r="A3" s="54" t="s">
        <v>36</v>
      </c>
      <c r="B3" s="54"/>
      <c r="P3" s="42" t="s">
        <v>29</v>
      </c>
      <c r="Q3" s="42"/>
      <c r="R3" s="42"/>
      <c r="S3" s="42"/>
    </row>
    <row r="4" spans="1:19" ht="26.25" customHeight="1">
      <c r="A4" s="55" t="s">
        <v>1</v>
      </c>
      <c r="B4" s="56"/>
      <c r="C4" s="61" t="s">
        <v>2</v>
      </c>
      <c r="D4" s="7" t="s">
        <v>13</v>
      </c>
      <c r="E4" s="63" t="s">
        <v>14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8"/>
      <c r="R4" s="43" t="s">
        <v>20</v>
      </c>
      <c r="S4" s="44"/>
    </row>
    <row r="5" spans="1:19" ht="26.25" customHeight="1">
      <c r="A5" s="57"/>
      <c r="B5" s="58"/>
      <c r="C5" s="62"/>
      <c r="D5" s="48" t="s">
        <v>4</v>
      </c>
      <c r="E5" s="48" t="s">
        <v>3</v>
      </c>
      <c r="F5" s="48" t="s">
        <v>5</v>
      </c>
      <c r="G5" s="48" t="s">
        <v>6</v>
      </c>
      <c r="H5" s="48" t="s">
        <v>7</v>
      </c>
      <c r="I5" s="48" t="s">
        <v>8</v>
      </c>
      <c r="J5" s="48" t="s">
        <v>9</v>
      </c>
      <c r="K5" s="48" t="s">
        <v>10</v>
      </c>
      <c r="L5" s="48" t="s">
        <v>11</v>
      </c>
      <c r="M5" s="48" t="s">
        <v>12</v>
      </c>
      <c r="N5" s="50" t="s">
        <v>15</v>
      </c>
      <c r="O5" s="51"/>
      <c r="P5" s="51"/>
      <c r="Q5" s="52"/>
      <c r="R5" s="45"/>
      <c r="S5" s="46"/>
    </row>
    <row r="6" spans="1:19" ht="108" customHeight="1" thickBot="1">
      <c r="A6" s="59"/>
      <c r="B6" s="60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9" t="s">
        <v>16</v>
      </c>
      <c r="O6" s="9" t="s">
        <v>17</v>
      </c>
      <c r="P6" s="9" t="s">
        <v>18</v>
      </c>
      <c r="Q6" s="9" t="s">
        <v>19</v>
      </c>
      <c r="R6" s="47"/>
      <c r="S6" s="46"/>
    </row>
    <row r="7" spans="1:19" ht="36" customHeight="1">
      <c r="A7" s="37" t="s">
        <v>25</v>
      </c>
      <c r="B7" s="4" t="s">
        <v>21</v>
      </c>
      <c r="C7" s="5">
        <f aca="true" t="shared" si="0" ref="C7:C14">SUM(D7:Q7)</f>
        <v>94</v>
      </c>
      <c r="D7" s="5"/>
      <c r="E7" s="5"/>
      <c r="F7" s="5"/>
      <c r="G7" s="5">
        <v>6</v>
      </c>
      <c r="H7" s="5">
        <v>1</v>
      </c>
      <c r="I7" s="5"/>
      <c r="J7" s="5">
        <v>18</v>
      </c>
      <c r="K7" s="5"/>
      <c r="L7" s="5"/>
      <c r="M7" s="5">
        <v>57</v>
      </c>
      <c r="N7" s="5">
        <v>11</v>
      </c>
      <c r="O7" s="5"/>
      <c r="P7" s="5"/>
      <c r="Q7" s="5">
        <v>1</v>
      </c>
      <c r="R7" s="15" t="s">
        <v>27</v>
      </c>
      <c r="S7" s="21">
        <v>-20</v>
      </c>
    </row>
    <row r="8" spans="1:19" ht="36" customHeight="1">
      <c r="A8" s="38"/>
      <c r="B8" s="3" t="s">
        <v>22</v>
      </c>
      <c r="C8" s="5">
        <f t="shared" si="0"/>
        <v>86</v>
      </c>
      <c r="D8" s="1"/>
      <c r="E8" s="1"/>
      <c r="F8" s="1"/>
      <c r="G8" s="1">
        <v>5</v>
      </c>
      <c r="H8" s="1">
        <v>1</v>
      </c>
      <c r="I8" s="1"/>
      <c r="J8" s="1">
        <v>17</v>
      </c>
      <c r="K8" s="1"/>
      <c r="L8" s="1"/>
      <c r="M8" s="1">
        <v>52</v>
      </c>
      <c r="N8" s="1">
        <v>11</v>
      </c>
      <c r="O8" s="1"/>
      <c r="P8" s="1"/>
      <c r="Q8" s="1"/>
      <c r="R8" s="16" t="s">
        <v>27</v>
      </c>
      <c r="S8" s="23">
        <v>-25</v>
      </c>
    </row>
    <row r="9" spans="1:19" ht="36" customHeight="1">
      <c r="A9" s="38"/>
      <c r="B9" s="3" t="s">
        <v>24</v>
      </c>
      <c r="C9" s="5">
        <f t="shared" si="0"/>
        <v>8</v>
      </c>
      <c r="D9" s="1"/>
      <c r="E9" s="1"/>
      <c r="F9" s="1"/>
      <c r="G9" s="1">
        <v>1</v>
      </c>
      <c r="H9" s="1"/>
      <c r="I9" s="1"/>
      <c r="J9" s="1">
        <v>1</v>
      </c>
      <c r="K9" s="1"/>
      <c r="L9" s="1"/>
      <c r="M9" s="1">
        <v>5</v>
      </c>
      <c r="N9" s="1"/>
      <c r="O9" s="1"/>
      <c r="P9" s="1"/>
      <c r="Q9" s="1">
        <v>1</v>
      </c>
      <c r="R9" s="16"/>
      <c r="S9" s="23"/>
    </row>
    <row r="10" spans="1:19" ht="36" customHeight="1" thickBot="1">
      <c r="A10" s="39"/>
      <c r="B10" s="10" t="s">
        <v>23</v>
      </c>
      <c r="C10" s="6">
        <f t="shared" si="0"/>
        <v>276</v>
      </c>
      <c r="D10" s="6"/>
      <c r="E10" s="6"/>
      <c r="F10" s="6"/>
      <c r="G10" s="6">
        <v>19</v>
      </c>
      <c r="H10" s="6">
        <v>4</v>
      </c>
      <c r="I10" s="6"/>
      <c r="J10" s="6">
        <v>54</v>
      </c>
      <c r="K10" s="6"/>
      <c r="L10" s="6"/>
      <c r="M10" s="6">
        <v>174</v>
      </c>
      <c r="N10" s="6">
        <v>22</v>
      </c>
      <c r="O10" s="6"/>
      <c r="P10" s="6"/>
      <c r="Q10" s="6">
        <v>3</v>
      </c>
      <c r="R10" s="17"/>
      <c r="S10" s="32"/>
    </row>
    <row r="11" spans="1:19" ht="36" customHeight="1" thickTop="1">
      <c r="A11" s="40" t="s">
        <v>26</v>
      </c>
      <c r="B11" s="4" t="s">
        <v>21</v>
      </c>
      <c r="C11" s="5">
        <f t="shared" si="0"/>
        <v>701</v>
      </c>
      <c r="D11" s="5"/>
      <c r="E11" s="5"/>
      <c r="F11" s="5">
        <v>2</v>
      </c>
      <c r="G11" s="5">
        <v>31</v>
      </c>
      <c r="H11" s="5">
        <v>10</v>
      </c>
      <c r="I11" s="5">
        <v>8</v>
      </c>
      <c r="J11" s="5">
        <v>148</v>
      </c>
      <c r="K11" s="5"/>
      <c r="L11" s="5">
        <v>5</v>
      </c>
      <c r="M11" s="5">
        <v>362</v>
      </c>
      <c r="N11" s="5">
        <v>131</v>
      </c>
      <c r="O11" s="5"/>
      <c r="P11" s="5"/>
      <c r="Q11" s="5">
        <v>4</v>
      </c>
      <c r="R11" s="26" t="s">
        <v>28</v>
      </c>
      <c r="S11" s="27">
        <v>38</v>
      </c>
    </row>
    <row r="12" spans="1:19" ht="36" customHeight="1">
      <c r="A12" s="38"/>
      <c r="B12" s="3" t="s">
        <v>22</v>
      </c>
      <c r="C12" s="5">
        <f t="shared" si="0"/>
        <v>678</v>
      </c>
      <c r="D12" s="1"/>
      <c r="E12" s="1"/>
      <c r="F12" s="1">
        <v>2</v>
      </c>
      <c r="G12" s="1">
        <v>35</v>
      </c>
      <c r="H12" s="1">
        <v>10</v>
      </c>
      <c r="I12" s="1">
        <v>8</v>
      </c>
      <c r="J12" s="1">
        <v>142</v>
      </c>
      <c r="K12" s="1"/>
      <c r="L12" s="1">
        <v>3</v>
      </c>
      <c r="M12" s="1">
        <v>346</v>
      </c>
      <c r="N12" s="1">
        <v>131</v>
      </c>
      <c r="O12" s="1"/>
      <c r="P12" s="1"/>
      <c r="Q12" s="1">
        <v>1</v>
      </c>
      <c r="R12" s="28" t="s">
        <v>28</v>
      </c>
      <c r="S12" s="29">
        <v>29</v>
      </c>
    </row>
    <row r="13" spans="1:19" ht="36" customHeight="1">
      <c r="A13" s="38"/>
      <c r="B13" s="3" t="s">
        <v>24</v>
      </c>
      <c r="C13" s="5">
        <f t="shared" si="0"/>
        <v>29</v>
      </c>
      <c r="D13" s="1"/>
      <c r="E13" s="1"/>
      <c r="F13" s="1"/>
      <c r="G13" s="1">
        <v>2</v>
      </c>
      <c r="H13" s="1"/>
      <c r="I13" s="1"/>
      <c r="J13" s="1">
        <v>6</v>
      </c>
      <c r="K13" s="1"/>
      <c r="L13" s="1">
        <v>2</v>
      </c>
      <c r="M13" s="1">
        <v>16</v>
      </c>
      <c r="N13" s="1"/>
      <c r="O13" s="1"/>
      <c r="P13" s="1"/>
      <c r="Q13" s="1">
        <v>3</v>
      </c>
      <c r="R13" s="19"/>
      <c r="S13" s="12"/>
    </row>
    <row r="14" spans="1:19" ht="36" customHeight="1" thickBot="1">
      <c r="A14" s="41"/>
      <c r="B14" s="11" t="s">
        <v>23</v>
      </c>
      <c r="C14" s="2">
        <f t="shared" si="0"/>
        <v>2008</v>
      </c>
      <c r="D14" s="2"/>
      <c r="E14" s="2"/>
      <c r="F14" s="2">
        <v>7</v>
      </c>
      <c r="G14" s="2">
        <v>94</v>
      </c>
      <c r="H14" s="2">
        <v>32</v>
      </c>
      <c r="I14" s="2">
        <v>24</v>
      </c>
      <c r="J14" s="2">
        <v>446</v>
      </c>
      <c r="K14" s="2"/>
      <c r="L14" s="2">
        <v>20</v>
      </c>
      <c r="M14" s="2">
        <v>1111</v>
      </c>
      <c r="N14" s="2">
        <v>262</v>
      </c>
      <c r="O14" s="2"/>
      <c r="P14" s="2"/>
      <c r="Q14" s="2">
        <v>12</v>
      </c>
      <c r="R14" s="20"/>
      <c r="S14" s="14"/>
    </row>
    <row r="15" ht="37.5" customHeight="1"/>
    <row r="16" ht="18.75" customHeight="1"/>
    <row r="17" ht="19.5" customHeight="1"/>
    <row r="18" ht="26.25" customHeight="1"/>
    <row r="19" ht="26.25" customHeight="1"/>
    <row r="20" ht="108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7.5" customHeight="1"/>
    <row r="30" ht="18.75" customHeight="1"/>
    <row r="31" ht="19.5" customHeight="1"/>
    <row r="32" ht="26.25" customHeight="1"/>
    <row r="33" ht="26.25" customHeight="1"/>
    <row r="34" ht="108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7.5" customHeight="1"/>
    <row r="44" ht="18.75" customHeight="1"/>
    <row r="45" ht="19.5" customHeight="1"/>
    <row r="46" ht="26.25" customHeight="1"/>
    <row r="47" ht="26.25" customHeight="1"/>
    <row r="48" ht="108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26.25" customHeight="1"/>
    <row r="58" ht="108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</sheetData>
  <sheetProtection/>
  <mergeCells count="20">
    <mergeCell ref="M5:M6"/>
    <mergeCell ref="N5:Q5"/>
    <mergeCell ref="A7:A10"/>
    <mergeCell ref="A11:A14"/>
    <mergeCell ref="G5:G6"/>
    <mergeCell ref="H5:H6"/>
    <mergeCell ref="I5:I6"/>
    <mergeCell ref="J5:J6"/>
    <mergeCell ref="K5:K6"/>
    <mergeCell ref="L5:L6"/>
    <mergeCell ref="D1:N1"/>
    <mergeCell ref="A3:B3"/>
    <mergeCell ref="P3:S3"/>
    <mergeCell ref="A4:B6"/>
    <mergeCell ref="C4:C6"/>
    <mergeCell ref="E4:P4"/>
    <mergeCell ref="R4:S6"/>
    <mergeCell ref="D5:D6"/>
    <mergeCell ref="E5:E6"/>
    <mergeCell ref="F5:F6"/>
  </mergeCells>
  <printOptions/>
  <pageMargins left="1.01" right="0.75" top="0.77" bottom="0.86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4"/>
  <sheetViews>
    <sheetView zoomScale="70" zoomScaleNormal="70" zoomScalePageLayoutView="0" workbookViewId="0" topLeftCell="A4">
      <selection activeCell="M14" sqref="M14"/>
    </sheetView>
  </sheetViews>
  <sheetFormatPr defaultColWidth="9.00390625" defaultRowHeight="13.5"/>
  <cols>
    <col min="1" max="1" width="4.75390625" style="0" customWidth="1"/>
    <col min="2" max="2" width="19.75390625" style="0" customWidth="1"/>
    <col min="3" max="3" width="5.50390625" style="0" customWidth="1"/>
    <col min="4" max="17" width="5.625" style="0" customWidth="1"/>
    <col min="18" max="18" width="8.125" style="0" customWidth="1"/>
  </cols>
  <sheetData>
    <row r="1" spans="4:14" ht="37.5" customHeight="1">
      <c r="D1" s="53" t="s">
        <v>0</v>
      </c>
      <c r="E1" s="53"/>
      <c r="F1" s="53"/>
      <c r="G1" s="53"/>
      <c r="H1" s="53"/>
      <c r="I1" s="53"/>
      <c r="J1" s="53"/>
      <c r="K1" s="53"/>
      <c r="L1" s="53"/>
      <c r="M1" s="53"/>
      <c r="N1" s="53"/>
    </row>
    <row r="2" ht="18.75" customHeight="1"/>
    <row r="3" spans="1:19" ht="19.5" customHeight="1" thickBot="1">
      <c r="A3" s="54" t="s">
        <v>37</v>
      </c>
      <c r="B3" s="54"/>
      <c r="P3" s="42" t="s">
        <v>29</v>
      </c>
      <c r="Q3" s="42"/>
      <c r="R3" s="42"/>
      <c r="S3" s="42"/>
    </row>
    <row r="4" spans="1:19" ht="26.25" customHeight="1">
      <c r="A4" s="55" t="s">
        <v>1</v>
      </c>
      <c r="B4" s="56"/>
      <c r="C4" s="61" t="s">
        <v>2</v>
      </c>
      <c r="D4" s="7" t="s">
        <v>13</v>
      </c>
      <c r="E4" s="63" t="s">
        <v>14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8"/>
      <c r="R4" s="43" t="s">
        <v>20</v>
      </c>
      <c r="S4" s="44"/>
    </row>
    <row r="5" spans="1:19" ht="26.25" customHeight="1">
      <c r="A5" s="57"/>
      <c r="B5" s="58"/>
      <c r="C5" s="62"/>
      <c r="D5" s="48" t="s">
        <v>4</v>
      </c>
      <c r="E5" s="48" t="s">
        <v>3</v>
      </c>
      <c r="F5" s="48" t="s">
        <v>5</v>
      </c>
      <c r="G5" s="48" t="s">
        <v>6</v>
      </c>
      <c r="H5" s="48" t="s">
        <v>7</v>
      </c>
      <c r="I5" s="48" t="s">
        <v>8</v>
      </c>
      <c r="J5" s="48" t="s">
        <v>9</v>
      </c>
      <c r="K5" s="48" t="s">
        <v>10</v>
      </c>
      <c r="L5" s="48" t="s">
        <v>11</v>
      </c>
      <c r="M5" s="48" t="s">
        <v>12</v>
      </c>
      <c r="N5" s="50" t="s">
        <v>15</v>
      </c>
      <c r="O5" s="51"/>
      <c r="P5" s="51"/>
      <c r="Q5" s="52"/>
      <c r="R5" s="45"/>
      <c r="S5" s="46"/>
    </row>
    <row r="6" spans="1:19" ht="108" customHeight="1" thickBot="1">
      <c r="A6" s="59"/>
      <c r="B6" s="60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9" t="s">
        <v>16</v>
      </c>
      <c r="O6" s="9" t="s">
        <v>17</v>
      </c>
      <c r="P6" s="9" t="s">
        <v>18</v>
      </c>
      <c r="Q6" s="9" t="s">
        <v>19</v>
      </c>
      <c r="R6" s="47"/>
      <c r="S6" s="46"/>
    </row>
    <row r="7" spans="1:19" ht="36" customHeight="1">
      <c r="A7" s="37" t="s">
        <v>25</v>
      </c>
      <c r="B7" s="4" t="s">
        <v>21</v>
      </c>
      <c r="C7" s="5">
        <f aca="true" t="shared" si="0" ref="C7:C14">SUM(D7:Q7)</f>
        <v>97</v>
      </c>
      <c r="D7" s="5"/>
      <c r="E7" s="5"/>
      <c r="F7" s="5"/>
      <c r="G7" s="5">
        <v>2</v>
      </c>
      <c r="H7" s="5"/>
      <c r="I7" s="5"/>
      <c r="J7" s="33">
        <v>14</v>
      </c>
      <c r="K7" s="33"/>
      <c r="L7" s="33"/>
      <c r="M7" s="33">
        <v>57</v>
      </c>
      <c r="N7" s="5">
        <v>24</v>
      </c>
      <c r="O7" s="5"/>
      <c r="P7" s="5"/>
      <c r="Q7" s="5"/>
      <c r="R7" s="15" t="s">
        <v>27</v>
      </c>
      <c r="S7" s="21">
        <v>3</v>
      </c>
    </row>
    <row r="8" spans="1:19" ht="36" customHeight="1">
      <c r="A8" s="38"/>
      <c r="B8" s="3" t="s">
        <v>22</v>
      </c>
      <c r="C8" s="5">
        <f t="shared" si="0"/>
        <v>91</v>
      </c>
      <c r="D8" s="1"/>
      <c r="E8" s="1"/>
      <c r="F8" s="1"/>
      <c r="G8" s="1">
        <v>2</v>
      </c>
      <c r="H8" s="1"/>
      <c r="I8" s="1"/>
      <c r="J8" s="34">
        <v>13</v>
      </c>
      <c r="K8" s="34"/>
      <c r="L8" s="34"/>
      <c r="M8" s="34">
        <v>52</v>
      </c>
      <c r="N8" s="1">
        <v>24</v>
      </c>
      <c r="O8" s="1"/>
      <c r="P8" s="1"/>
      <c r="Q8" s="1"/>
      <c r="R8" s="16" t="s">
        <v>27</v>
      </c>
      <c r="S8" s="23">
        <v>5</v>
      </c>
    </row>
    <row r="9" spans="1:19" ht="36" customHeight="1">
      <c r="A9" s="38"/>
      <c r="B9" s="3" t="s">
        <v>24</v>
      </c>
      <c r="C9" s="5">
        <f t="shared" si="0"/>
        <v>6</v>
      </c>
      <c r="D9" s="1"/>
      <c r="E9" s="1"/>
      <c r="F9" s="1"/>
      <c r="G9" s="1"/>
      <c r="H9" s="1"/>
      <c r="I9" s="1"/>
      <c r="J9" s="34">
        <v>1</v>
      </c>
      <c r="K9" s="34"/>
      <c r="L9" s="34"/>
      <c r="M9" s="34">
        <v>5</v>
      </c>
      <c r="N9" s="1"/>
      <c r="O9" s="1"/>
      <c r="P9" s="1"/>
      <c r="Q9" s="1"/>
      <c r="R9" s="16"/>
      <c r="S9" s="23"/>
    </row>
    <row r="10" spans="1:19" ht="36" customHeight="1" thickBot="1">
      <c r="A10" s="39"/>
      <c r="B10" s="10" t="s">
        <v>23</v>
      </c>
      <c r="C10" s="6">
        <f t="shared" si="0"/>
        <v>270</v>
      </c>
      <c r="D10" s="6"/>
      <c r="E10" s="6"/>
      <c r="F10" s="6"/>
      <c r="G10" s="6">
        <v>6</v>
      </c>
      <c r="H10" s="6"/>
      <c r="I10" s="6"/>
      <c r="J10" s="35">
        <v>42</v>
      </c>
      <c r="K10" s="35"/>
      <c r="L10" s="35"/>
      <c r="M10" s="35">
        <v>173</v>
      </c>
      <c r="N10" s="6">
        <v>49</v>
      </c>
      <c r="O10" s="6"/>
      <c r="P10" s="6"/>
      <c r="Q10" s="6"/>
      <c r="R10" s="17"/>
      <c r="S10" s="32"/>
    </row>
    <row r="11" spans="1:19" ht="36" customHeight="1" thickTop="1">
      <c r="A11" s="40" t="s">
        <v>26</v>
      </c>
      <c r="B11" s="4" t="s">
        <v>21</v>
      </c>
      <c r="C11" s="5">
        <f t="shared" si="0"/>
        <v>798</v>
      </c>
      <c r="D11" s="5"/>
      <c r="E11" s="5"/>
      <c r="F11" s="5">
        <v>2</v>
      </c>
      <c r="G11" s="5">
        <v>33</v>
      </c>
      <c r="H11" s="5">
        <v>10</v>
      </c>
      <c r="I11" s="5">
        <v>8</v>
      </c>
      <c r="J11" s="33">
        <v>162</v>
      </c>
      <c r="K11" s="33"/>
      <c r="L11" s="33">
        <v>5</v>
      </c>
      <c r="M11" s="33">
        <v>419</v>
      </c>
      <c r="N11" s="5">
        <v>155</v>
      </c>
      <c r="O11" s="5"/>
      <c r="P11" s="5"/>
      <c r="Q11" s="5">
        <v>4</v>
      </c>
      <c r="R11" s="26" t="s">
        <v>28</v>
      </c>
      <c r="S11" s="27">
        <v>52</v>
      </c>
    </row>
    <row r="12" spans="1:19" ht="36" customHeight="1">
      <c r="A12" s="38"/>
      <c r="B12" s="3" t="s">
        <v>22</v>
      </c>
      <c r="C12" s="5">
        <f t="shared" si="0"/>
        <v>769</v>
      </c>
      <c r="D12" s="1"/>
      <c r="E12" s="1"/>
      <c r="F12" s="1">
        <v>2</v>
      </c>
      <c r="G12" s="1">
        <v>37</v>
      </c>
      <c r="H12" s="1">
        <v>10</v>
      </c>
      <c r="I12" s="1">
        <v>8</v>
      </c>
      <c r="J12" s="34">
        <v>155</v>
      </c>
      <c r="K12" s="34"/>
      <c r="L12" s="34">
        <v>3</v>
      </c>
      <c r="M12" s="34">
        <v>398</v>
      </c>
      <c r="N12" s="1">
        <v>155</v>
      </c>
      <c r="O12" s="1"/>
      <c r="P12" s="1"/>
      <c r="Q12" s="1">
        <v>1</v>
      </c>
      <c r="R12" s="28" t="s">
        <v>28</v>
      </c>
      <c r="S12" s="29">
        <v>40</v>
      </c>
    </row>
    <row r="13" spans="1:19" ht="36" customHeight="1">
      <c r="A13" s="38"/>
      <c r="B13" s="3" t="s">
        <v>24</v>
      </c>
      <c r="C13" s="5">
        <f t="shared" si="0"/>
        <v>35</v>
      </c>
      <c r="D13" s="1"/>
      <c r="E13" s="1"/>
      <c r="F13" s="1"/>
      <c r="G13" s="1">
        <v>2</v>
      </c>
      <c r="H13" s="1"/>
      <c r="I13" s="1"/>
      <c r="J13" s="34">
        <v>7</v>
      </c>
      <c r="K13" s="34"/>
      <c r="L13" s="34">
        <v>2</v>
      </c>
      <c r="M13" s="34">
        <v>21</v>
      </c>
      <c r="N13" s="1"/>
      <c r="O13" s="1"/>
      <c r="P13" s="1"/>
      <c r="Q13" s="1">
        <v>3</v>
      </c>
      <c r="R13" s="19"/>
      <c r="S13" s="12"/>
    </row>
    <row r="14" spans="1:19" ht="36" customHeight="1" thickBot="1">
      <c r="A14" s="41"/>
      <c r="B14" s="11" t="s">
        <v>23</v>
      </c>
      <c r="C14" s="2">
        <f t="shared" si="0"/>
        <v>2278</v>
      </c>
      <c r="D14" s="2"/>
      <c r="E14" s="2"/>
      <c r="F14" s="2">
        <v>7</v>
      </c>
      <c r="G14" s="2">
        <v>100</v>
      </c>
      <c r="H14" s="2">
        <v>32</v>
      </c>
      <c r="I14" s="2">
        <v>24</v>
      </c>
      <c r="J14" s="36">
        <v>488</v>
      </c>
      <c r="K14" s="36"/>
      <c r="L14" s="36">
        <v>20</v>
      </c>
      <c r="M14" s="36">
        <v>1284</v>
      </c>
      <c r="N14" s="2">
        <v>311</v>
      </c>
      <c r="O14" s="2"/>
      <c r="P14" s="2"/>
      <c r="Q14" s="2">
        <v>12</v>
      </c>
      <c r="R14" s="20"/>
      <c r="S14" s="14"/>
    </row>
    <row r="15" ht="37.5" customHeight="1"/>
    <row r="16" ht="18.75" customHeight="1"/>
    <row r="17" ht="19.5" customHeight="1"/>
    <row r="18" ht="26.25" customHeight="1"/>
    <row r="19" ht="26.25" customHeight="1"/>
    <row r="20" ht="108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7.5" customHeight="1"/>
    <row r="30" ht="18.75" customHeight="1"/>
    <row r="31" ht="19.5" customHeight="1"/>
    <row r="32" ht="26.25" customHeight="1"/>
    <row r="33" ht="26.25" customHeight="1"/>
    <row r="34" ht="108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7.5" customHeight="1"/>
    <row r="44" ht="18.75" customHeight="1"/>
    <row r="45" ht="19.5" customHeight="1"/>
    <row r="46" ht="26.25" customHeight="1"/>
    <row r="47" ht="26.25" customHeight="1"/>
    <row r="48" ht="108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26.25" customHeight="1"/>
    <row r="58" ht="108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</sheetData>
  <sheetProtection/>
  <mergeCells count="20">
    <mergeCell ref="D1:N1"/>
    <mergeCell ref="A3:B3"/>
    <mergeCell ref="P3:S3"/>
    <mergeCell ref="A4:B6"/>
    <mergeCell ref="C4:C6"/>
    <mergeCell ref="E4:P4"/>
    <mergeCell ref="R4:S6"/>
    <mergeCell ref="D5:D6"/>
    <mergeCell ref="E5:E6"/>
    <mergeCell ref="F5:F6"/>
    <mergeCell ref="M5:M6"/>
    <mergeCell ref="N5:Q5"/>
    <mergeCell ref="A7:A10"/>
    <mergeCell ref="A11:A14"/>
    <mergeCell ref="G5:G6"/>
    <mergeCell ref="H5:H6"/>
    <mergeCell ref="I5:I6"/>
    <mergeCell ref="J5:J6"/>
    <mergeCell ref="K5:K6"/>
    <mergeCell ref="L5:L6"/>
  </mergeCells>
  <printOptions/>
  <pageMargins left="1.01" right="0.75" top="0.77" bottom="0.86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syobo017</dc:creator>
  <cp:keywords/>
  <dc:description/>
  <cp:lastModifiedBy>syobo007</cp:lastModifiedBy>
  <cp:lastPrinted>2023-12-11T00:56:50Z</cp:lastPrinted>
  <dcterms:created xsi:type="dcterms:W3CDTF">2002-09-28T12:47:47Z</dcterms:created>
  <dcterms:modified xsi:type="dcterms:W3CDTF">2024-01-01T11:21:46Z</dcterms:modified>
  <cp:category/>
  <cp:version/>
  <cp:contentType/>
  <cp:contentStatus/>
</cp:coreProperties>
</file>