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\観光企業係\share\共通\商工労働係\中小企業振興総合補助事業\中小企業振興総合補助金様式（変更案）※追加変更分のみ\"/>
    </mc:Choice>
  </mc:AlternateContent>
  <bookViews>
    <workbookView xWindow="0" yWindow="0" windowWidth="11970" windowHeight="9675" activeTab="1"/>
  </bookViews>
  <sheets>
    <sheet name="様式" sheetId="1" r:id="rId1"/>
    <sheet name="計算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2" l="1"/>
  <c r="K37" i="2"/>
  <c r="K34" i="2"/>
  <c r="G27" i="2"/>
  <c r="K29" i="2" s="1"/>
</calcChain>
</file>

<file path=xl/sharedStrings.xml><?xml version="1.0" encoding="utf-8"?>
<sst xmlns="http://schemas.openxmlformats.org/spreadsheetml/2006/main" count="130" uniqueCount="32">
  <si>
    <t>事業承継等支援事業（事業承継資金利子・保証料補給制度）</t>
    <phoneticPr fontId="1"/>
  </si>
  <si>
    <t>あなたが、公庫や金融機関から融資を受けた条件について、</t>
    <rPh sb="5" eb="7">
      <t>コウコ</t>
    </rPh>
    <rPh sb="8" eb="10">
      <t>キンユウ</t>
    </rPh>
    <rPh sb="10" eb="12">
      <t>キカン</t>
    </rPh>
    <rPh sb="14" eb="16">
      <t>ユウシ</t>
    </rPh>
    <rPh sb="17" eb="18">
      <t>ウ</t>
    </rPh>
    <rPh sb="20" eb="22">
      <t>ジョウケン</t>
    </rPh>
    <phoneticPr fontId="1"/>
  </si>
  <si>
    <t>チエック１、チェック２、二つの条件を確認して、</t>
    <rPh sb="12" eb="13">
      <t>フタ</t>
    </rPh>
    <rPh sb="15" eb="17">
      <t>ジョウケン</t>
    </rPh>
    <rPh sb="18" eb="20">
      <t>カクニン</t>
    </rPh>
    <phoneticPr fontId="1"/>
  </si>
  <si>
    <t>下記の算出Ａ～Ｄのうちから該当する算出式を選択し、補助金を算出してください。</t>
    <rPh sb="0" eb="2">
      <t>カキ</t>
    </rPh>
    <rPh sb="3" eb="5">
      <t>サンシュツ</t>
    </rPh>
    <rPh sb="13" eb="15">
      <t>ガイトウ</t>
    </rPh>
    <rPh sb="17" eb="19">
      <t>サンシュツ</t>
    </rPh>
    <rPh sb="19" eb="20">
      <t>シキ</t>
    </rPh>
    <rPh sb="21" eb="23">
      <t>センタク</t>
    </rPh>
    <rPh sb="25" eb="28">
      <t>ホジョキン</t>
    </rPh>
    <rPh sb="29" eb="31">
      <t>サンシュツ</t>
    </rPh>
    <phoneticPr fontId="1"/>
  </si>
  <si>
    <t>チェック１、チェック２、それぞれ該当するものに ☑ をつけてください。</t>
    <rPh sb="16" eb="18">
      <t>ガイトウ</t>
    </rPh>
    <phoneticPr fontId="1"/>
  </si>
  <si>
    <t>チェック２
融資利率は１％を
超えていますか？</t>
    <rPh sb="6" eb="8">
      <t>ユウシ</t>
    </rPh>
    <rPh sb="8" eb="10">
      <t>リリツ</t>
    </rPh>
    <rPh sb="15" eb="16">
      <t>コ</t>
    </rPh>
    <phoneticPr fontId="1"/>
  </si>
  <si>
    <t>□利用した</t>
    <rPh sb="1" eb="3">
      <t>リヨウ</t>
    </rPh>
    <phoneticPr fontId="1"/>
  </si>
  <si>
    <t>□利用していない</t>
    <rPh sb="1" eb="3">
      <t>リヨウ</t>
    </rPh>
    <phoneticPr fontId="1"/>
  </si>
  <si>
    <t>□融資利率が１％超</t>
    <rPh sb="1" eb="3">
      <t>ユウシ</t>
    </rPh>
    <rPh sb="3" eb="5">
      <t>リリツ</t>
    </rPh>
    <rPh sb="8" eb="9">
      <t>コ</t>
    </rPh>
    <phoneticPr fontId="1"/>
  </si>
  <si>
    <t>□融資利率が１％以下</t>
    <rPh sb="1" eb="3">
      <t>ユウシ</t>
    </rPh>
    <rPh sb="3" eb="5">
      <t>リリツ</t>
    </rPh>
    <rPh sb="8" eb="10">
      <t>イカ</t>
    </rPh>
    <phoneticPr fontId="1"/>
  </si>
  <si>
    <t>算出式Ａへ</t>
    <rPh sb="0" eb="2">
      <t>サンシュツ</t>
    </rPh>
    <rPh sb="2" eb="3">
      <t>シキ</t>
    </rPh>
    <phoneticPr fontId="1"/>
  </si>
  <si>
    <t>算出式Ｂへ</t>
    <rPh sb="0" eb="2">
      <t>サンシュツ</t>
    </rPh>
    <rPh sb="2" eb="3">
      <t>シキ</t>
    </rPh>
    <phoneticPr fontId="1"/>
  </si>
  <si>
    <t>算出式Ｃへ</t>
    <rPh sb="0" eb="2">
      <t>サンシュツ</t>
    </rPh>
    <rPh sb="2" eb="3">
      <t>シキ</t>
    </rPh>
    <phoneticPr fontId="1"/>
  </si>
  <si>
    <t>算出式Ｄへ</t>
    <rPh sb="0" eb="2">
      <t>サンシュツ</t>
    </rPh>
    <rPh sb="2" eb="3">
      <t>シキ</t>
    </rPh>
    <phoneticPr fontId="1"/>
  </si>
  <si>
    <t>式Ａ</t>
    <rPh sb="0" eb="1">
      <t>シキ</t>
    </rPh>
    <phoneticPr fontId="1"/>
  </si>
  <si>
    <t>式Ｂ</t>
    <rPh sb="0" eb="1">
      <t>シキ</t>
    </rPh>
    <phoneticPr fontId="1"/>
  </si>
  <si>
    <t>式Ｃ</t>
    <rPh sb="0" eb="1">
      <t>シキ</t>
    </rPh>
    <phoneticPr fontId="1"/>
  </si>
  <si>
    <t>式Ｄ</t>
    <rPh sb="0" eb="1">
      <t>シキ</t>
    </rPh>
    <phoneticPr fontId="1"/>
  </si>
  <si>
    <t>(対象年に支払った利息額)</t>
    <rPh sb="1" eb="3">
      <t>タイショウ</t>
    </rPh>
    <rPh sb="3" eb="4">
      <t>ネン</t>
    </rPh>
    <rPh sb="5" eb="7">
      <t>シハラ</t>
    </rPh>
    <rPh sb="9" eb="11">
      <t>リソク</t>
    </rPh>
    <rPh sb="11" eb="12">
      <t>ガク</t>
    </rPh>
    <phoneticPr fontId="1"/>
  </si>
  <si>
    <t>(単位：円)</t>
    <rPh sb="1" eb="3">
      <t>タンイ</t>
    </rPh>
    <rPh sb="4" eb="5">
      <t>エン</t>
    </rPh>
    <phoneticPr fontId="1"/>
  </si>
  <si>
    <t>×</t>
    <phoneticPr fontId="1"/>
  </si>
  <si>
    <t>＝</t>
    <phoneticPr fontId="1"/>
  </si>
  <si>
    <t>＋</t>
    <phoneticPr fontId="1"/>
  </si>
  <si>
    <t>(金利×100)</t>
    <rPh sb="1" eb="3">
      <t>キンリ</t>
    </rPh>
    <phoneticPr fontId="1"/>
  </si>
  <si>
    <t>(利子補給金額)</t>
    <rPh sb="1" eb="3">
      <t>リシ</t>
    </rPh>
    <rPh sb="3" eb="5">
      <t>ホキュウ</t>
    </rPh>
    <rPh sb="5" eb="6">
      <t>キン</t>
    </rPh>
    <rPh sb="6" eb="7">
      <t>ガク</t>
    </rPh>
    <phoneticPr fontId="1"/>
  </si>
  <si>
    <t>(対象年に支払った保証料)</t>
    <rPh sb="1" eb="3">
      <t>タイショウ</t>
    </rPh>
    <rPh sb="3" eb="4">
      <t>ネン</t>
    </rPh>
    <rPh sb="5" eb="7">
      <t>シハラ</t>
    </rPh>
    <rPh sb="9" eb="12">
      <t>ホショウリョウ</t>
    </rPh>
    <phoneticPr fontId="1"/>
  </si>
  <si>
    <t>(補助金額)</t>
    <rPh sb="1" eb="3">
      <t>ホジョ</t>
    </rPh>
    <rPh sb="3" eb="5">
      <t>キンガク</t>
    </rPh>
    <phoneticPr fontId="1"/>
  </si>
  <si>
    <t>(単位：円、千円未満切捨)</t>
    <rPh sb="1" eb="3">
      <t>タンイ</t>
    </rPh>
    <rPh sb="4" eb="5">
      <t>エン</t>
    </rPh>
    <rPh sb="6" eb="8">
      <t>センエン</t>
    </rPh>
    <rPh sb="8" eb="10">
      <t>ミマン</t>
    </rPh>
    <rPh sb="10" eb="12">
      <t>キリス</t>
    </rPh>
    <phoneticPr fontId="1"/>
  </si>
  <si>
    <t>補 助 金 交 付 申 請 額 算 出 調 書</t>
    <rPh sb="14" eb="15">
      <t>ガク</t>
    </rPh>
    <rPh sb="16" eb="17">
      <t>サン</t>
    </rPh>
    <rPh sb="18" eb="19">
      <t>デ</t>
    </rPh>
    <rPh sb="20" eb="21">
      <t>チョウ</t>
    </rPh>
    <rPh sb="22" eb="23">
      <t>ショ</t>
    </rPh>
    <phoneticPr fontId="1"/>
  </si>
  <si>
    <t>チェック１
保証協会の保証制度
を利用しましたか？</t>
    <phoneticPr fontId="1"/>
  </si>
  <si>
    <t>（事業承継等支援）様式第12号</t>
    <phoneticPr fontId="1"/>
  </si>
  <si>
    <t>(単位：円、上限25万円)</t>
    <rPh sb="1" eb="3">
      <t>タンイ</t>
    </rPh>
    <rPh sb="4" eb="5">
      <t>エン</t>
    </rPh>
    <rPh sb="6" eb="8">
      <t>ジョウゲン</t>
    </rPh>
    <rPh sb="10" eb="12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</si>
</sst>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.00;&quot;▲ &quot;#,##0.0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shrinkToFi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177" fontId="1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6" fontId="11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right" vertical="center"/>
    </xf>
    <xf numFmtId="0" fontId="9" fillId="0" borderId="13" xfId="0" applyFont="1" applyBorder="1" applyAlignment="1">
      <alignment horizontal="right" vertical="top" shrinkToFit="1"/>
    </xf>
    <xf numFmtId="0" fontId="9" fillId="0" borderId="0" xfId="0" applyFont="1" applyBorder="1" applyAlignment="1">
      <alignment horizontal="right" vertical="top" shrinkToFit="1"/>
    </xf>
    <xf numFmtId="0" fontId="9" fillId="0" borderId="0" xfId="0" applyFont="1" applyAlignment="1">
      <alignment horizontal="center" shrinkToFit="1"/>
    </xf>
    <xf numFmtId="0" fontId="9" fillId="0" borderId="14" xfId="0" applyFont="1" applyBorder="1" applyAlignment="1">
      <alignment horizontal="left"/>
    </xf>
    <xf numFmtId="176" fontId="11" fillId="0" borderId="11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shrinkToFit="1"/>
    </xf>
    <xf numFmtId="176" fontId="12" fillId="0" borderId="11" xfId="0" applyNumberFormat="1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177" fontId="12" fillId="0" borderId="10" xfId="0" applyNumberFormat="1" applyFont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85724</xdr:colOff>
      <xdr:row>16</xdr:row>
      <xdr:rowOff>133350</xdr:rowOff>
    </xdr:from>
    <xdr:to>
      <xdr:col>3</xdr:col>
      <xdr:colOff>307199</xdr:colOff>
      <xdr:row>16</xdr:row>
      <xdr:rowOff>133350</xdr:rowOff>
    </xdr:to>
    <xdr:cxnSp macro="">
      <xdr:nvCxnSpPr>
        <xdr:cNvPr id="3" name="直線矢印コネクタ 2"/>
        <xdr:cNvCxnSpPr/>
      </xdr:nvCxnSpPr>
      <xdr:spPr>
        <a:xfrm>
          <a:off x="1552574" y="4248150"/>
          <a:ext cx="61200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16</xdr:row>
      <xdr:rowOff>123825</xdr:rowOff>
    </xdr:from>
    <xdr:to>
      <xdr:col>7</xdr:col>
      <xdr:colOff>654300</xdr:colOff>
      <xdr:row>16</xdr:row>
      <xdr:rowOff>123825</xdr:rowOff>
    </xdr:to>
    <xdr:cxnSp macro="">
      <xdr:nvCxnSpPr>
        <xdr:cNvPr id="6" name="直線矢印コネクタ 5"/>
        <xdr:cNvCxnSpPr/>
      </xdr:nvCxnSpPr>
      <xdr:spPr>
        <a:xfrm>
          <a:off x="3781425" y="4238625"/>
          <a:ext cx="540000" cy="0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7</xdr:col>
      <xdr:colOff>114300</xdr:colOff>
      <xdr:row>18</xdr:row>
      <xdr:rowOff>133350</xdr:rowOff>
    </xdr:from>
    <xdr:to>
      <xdr:col>7</xdr:col>
      <xdr:colOff>654300</xdr:colOff>
      <xdr:row>18</xdr:row>
      <xdr:rowOff>133350</xdr:rowOff>
    </xdr:to>
    <xdr:cxnSp macro="">
      <xdr:nvCxnSpPr>
        <xdr:cNvPr id="7" name="直線矢印コネクタ 6"/>
        <xdr:cNvCxnSpPr/>
      </xdr:nvCxnSpPr>
      <xdr:spPr>
        <a:xfrm>
          <a:off x="3781425" y="4705350"/>
          <a:ext cx="540000" cy="0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7</xdr:col>
      <xdr:colOff>123825</xdr:colOff>
      <xdr:row>20</xdr:row>
      <xdr:rowOff>123825</xdr:rowOff>
    </xdr:from>
    <xdr:to>
      <xdr:col>7</xdr:col>
      <xdr:colOff>663825</xdr:colOff>
      <xdr:row>20</xdr:row>
      <xdr:rowOff>123825</xdr:rowOff>
    </xdr:to>
    <xdr:cxnSp macro="">
      <xdr:nvCxnSpPr>
        <xdr:cNvPr id="8" name="直線矢印コネクタ 7"/>
        <xdr:cNvCxnSpPr/>
      </xdr:nvCxnSpPr>
      <xdr:spPr>
        <a:xfrm>
          <a:off x="3790950" y="5153025"/>
          <a:ext cx="540000" cy="0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7</xdr:col>
      <xdr:colOff>114300</xdr:colOff>
      <xdr:row>22</xdr:row>
      <xdr:rowOff>133350</xdr:rowOff>
    </xdr:from>
    <xdr:to>
      <xdr:col>7</xdr:col>
      <xdr:colOff>654300</xdr:colOff>
      <xdr:row>22</xdr:row>
      <xdr:rowOff>133350</xdr:rowOff>
    </xdr:to>
    <xdr:cxnSp macro="">
      <xdr:nvCxnSpPr>
        <xdr:cNvPr id="9" name="直線矢印コネクタ 8"/>
        <xdr:cNvCxnSpPr/>
      </xdr:nvCxnSpPr>
      <xdr:spPr>
        <a:xfrm>
          <a:off x="3781425" y="5619750"/>
          <a:ext cx="540000" cy="0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2</xdr:col>
      <xdr:colOff>85725</xdr:colOff>
      <xdr:row>17</xdr:row>
      <xdr:rowOff>9525</xdr:rowOff>
    </xdr:from>
    <xdr:to>
      <xdr:col>3</xdr:col>
      <xdr:colOff>307200</xdr:colOff>
      <xdr:row>18</xdr:row>
      <xdr:rowOff>123825</xdr:rowOff>
    </xdr:to>
    <xdr:cxnSp macro="">
      <xdr:nvCxnSpPr>
        <xdr:cNvPr id="10" name="直線矢印コネクタ 9"/>
        <xdr:cNvCxnSpPr/>
      </xdr:nvCxnSpPr>
      <xdr:spPr>
        <a:xfrm>
          <a:off x="1552575" y="4352925"/>
          <a:ext cx="612000" cy="342900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2</xdr:col>
      <xdr:colOff>104774</xdr:colOff>
      <xdr:row>20</xdr:row>
      <xdr:rowOff>114300</xdr:rowOff>
    </xdr:from>
    <xdr:to>
      <xdr:col>3</xdr:col>
      <xdr:colOff>326249</xdr:colOff>
      <xdr:row>20</xdr:row>
      <xdr:rowOff>114300</xdr:rowOff>
    </xdr:to>
    <xdr:cxnSp macro="">
      <xdr:nvCxnSpPr>
        <xdr:cNvPr id="14" name="直線矢印コネクタ 13"/>
        <xdr:cNvCxnSpPr/>
      </xdr:nvCxnSpPr>
      <xdr:spPr>
        <a:xfrm>
          <a:off x="1571624" y="5143500"/>
          <a:ext cx="612000" cy="0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2</xdr:col>
      <xdr:colOff>104775</xdr:colOff>
      <xdr:row>21</xdr:row>
      <xdr:rowOff>0</xdr:rowOff>
    </xdr:from>
    <xdr:to>
      <xdr:col>3</xdr:col>
      <xdr:colOff>326250</xdr:colOff>
      <xdr:row>22</xdr:row>
      <xdr:rowOff>114300</xdr:rowOff>
    </xdr:to>
    <xdr:cxnSp macro="">
      <xdr:nvCxnSpPr>
        <xdr:cNvPr id="15" name="直線矢印コネクタ 14"/>
        <xdr:cNvCxnSpPr/>
      </xdr:nvCxnSpPr>
      <xdr:spPr>
        <a:xfrm>
          <a:off x="1571625" y="5257800"/>
          <a:ext cx="612000" cy="342900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3</xdr:col>
      <xdr:colOff>714374</xdr:colOff>
      <xdr:row>26</xdr:row>
      <xdr:rowOff>114300</xdr:rowOff>
    </xdr:from>
    <xdr:to>
      <xdr:col>5</xdr:col>
      <xdr:colOff>3524</xdr:colOff>
      <xdr:row>26</xdr:row>
      <xdr:rowOff>114300</xdr:rowOff>
    </xdr:to>
    <xdr:cxnSp macro="">
      <xdr:nvCxnSpPr>
        <xdr:cNvPr id="20" name="直線コネクタ 19"/>
        <xdr:cNvCxnSpPr/>
      </xdr:nvCxnSpPr>
      <xdr:spPr>
        <a:xfrm>
          <a:off x="2914649" y="6515100"/>
          <a:ext cx="7560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714374</xdr:colOff>
      <xdr:row>36</xdr:row>
      <xdr:rowOff>114300</xdr:rowOff>
    </xdr:from>
    <xdr:to>
      <xdr:col>5</xdr:col>
      <xdr:colOff>3524</xdr:colOff>
      <xdr:row>36</xdr:row>
      <xdr:rowOff>114300</xdr:rowOff>
    </xdr:to>
    <xdr:cxnSp macro="">
      <xdr:nvCxnSpPr>
        <xdr:cNvPr id="23" name="直線コネクタ 22"/>
        <xdr:cNvCxnSpPr/>
      </xdr:nvCxnSpPr>
      <xdr:spPr>
        <a:xfrm>
          <a:off x="2247899" y="6515100"/>
          <a:ext cx="73695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85724</xdr:colOff>
      <xdr:row>16</xdr:row>
      <xdr:rowOff>133350</xdr:rowOff>
    </xdr:from>
    <xdr:to>
      <xdr:col>3</xdr:col>
      <xdr:colOff>307199</xdr:colOff>
      <xdr:row>16</xdr:row>
      <xdr:rowOff>133350</xdr:rowOff>
    </xdr:to>
    <xdr:cxnSp macro="">
      <xdr:nvCxnSpPr>
        <xdr:cNvPr id="2" name="直線矢印コネクタ 1"/>
        <xdr:cNvCxnSpPr/>
      </xdr:nvCxnSpPr>
      <xdr:spPr>
        <a:xfrm>
          <a:off x="1552574" y="3790950"/>
          <a:ext cx="61200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16</xdr:row>
      <xdr:rowOff>123825</xdr:rowOff>
    </xdr:from>
    <xdr:to>
      <xdr:col>7</xdr:col>
      <xdr:colOff>654300</xdr:colOff>
      <xdr:row>16</xdr:row>
      <xdr:rowOff>123825</xdr:rowOff>
    </xdr:to>
    <xdr:cxnSp macro="">
      <xdr:nvCxnSpPr>
        <xdr:cNvPr id="3" name="直線矢印コネクタ 2"/>
        <xdr:cNvCxnSpPr/>
      </xdr:nvCxnSpPr>
      <xdr:spPr>
        <a:xfrm>
          <a:off x="3876675" y="3781425"/>
          <a:ext cx="540000" cy="0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7</xdr:col>
      <xdr:colOff>114300</xdr:colOff>
      <xdr:row>18</xdr:row>
      <xdr:rowOff>133350</xdr:rowOff>
    </xdr:from>
    <xdr:to>
      <xdr:col>7</xdr:col>
      <xdr:colOff>654300</xdr:colOff>
      <xdr:row>18</xdr:row>
      <xdr:rowOff>133350</xdr:rowOff>
    </xdr:to>
    <xdr:cxnSp macro="">
      <xdr:nvCxnSpPr>
        <xdr:cNvPr id="4" name="直線矢印コネクタ 3"/>
        <xdr:cNvCxnSpPr/>
      </xdr:nvCxnSpPr>
      <xdr:spPr>
        <a:xfrm>
          <a:off x="3876675" y="4248150"/>
          <a:ext cx="540000" cy="0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7</xdr:col>
      <xdr:colOff>123825</xdr:colOff>
      <xdr:row>20</xdr:row>
      <xdr:rowOff>123825</xdr:rowOff>
    </xdr:from>
    <xdr:to>
      <xdr:col>7</xdr:col>
      <xdr:colOff>663825</xdr:colOff>
      <xdr:row>20</xdr:row>
      <xdr:rowOff>123825</xdr:rowOff>
    </xdr:to>
    <xdr:cxnSp macro="">
      <xdr:nvCxnSpPr>
        <xdr:cNvPr id="5" name="直線矢印コネクタ 4"/>
        <xdr:cNvCxnSpPr/>
      </xdr:nvCxnSpPr>
      <xdr:spPr>
        <a:xfrm>
          <a:off x="3886200" y="4695825"/>
          <a:ext cx="540000" cy="0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7</xdr:col>
      <xdr:colOff>114300</xdr:colOff>
      <xdr:row>22</xdr:row>
      <xdr:rowOff>133350</xdr:rowOff>
    </xdr:from>
    <xdr:to>
      <xdr:col>7</xdr:col>
      <xdr:colOff>654300</xdr:colOff>
      <xdr:row>22</xdr:row>
      <xdr:rowOff>133350</xdr:rowOff>
    </xdr:to>
    <xdr:cxnSp macro="">
      <xdr:nvCxnSpPr>
        <xdr:cNvPr id="6" name="直線矢印コネクタ 5"/>
        <xdr:cNvCxnSpPr/>
      </xdr:nvCxnSpPr>
      <xdr:spPr>
        <a:xfrm>
          <a:off x="3876675" y="5162550"/>
          <a:ext cx="540000" cy="0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2</xdr:col>
      <xdr:colOff>85725</xdr:colOff>
      <xdr:row>17</xdr:row>
      <xdr:rowOff>9525</xdr:rowOff>
    </xdr:from>
    <xdr:to>
      <xdr:col>3</xdr:col>
      <xdr:colOff>307200</xdr:colOff>
      <xdr:row>18</xdr:row>
      <xdr:rowOff>123825</xdr:rowOff>
    </xdr:to>
    <xdr:cxnSp macro="">
      <xdr:nvCxnSpPr>
        <xdr:cNvPr id="7" name="直線矢印コネクタ 6"/>
        <xdr:cNvCxnSpPr/>
      </xdr:nvCxnSpPr>
      <xdr:spPr>
        <a:xfrm>
          <a:off x="1552575" y="3895725"/>
          <a:ext cx="612000" cy="342900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2</xdr:col>
      <xdr:colOff>104774</xdr:colOff>
      <xdr:row>20</xdr:row>
      <xdr:rowOff>114300</xdr:rowOff>
    </xdr:from>
    <xdr:to>
      <xdr:col>3</xdr:col>
      <xdr:colOff>326249</xdr:colOff>
      <xdr:row>20</xdr:row>
      <xdr:rowOff>114300</xdr:rowOff>
    </xdr:to>
    <xdr:cxnSp macro="">
      <xdr:nvCxnSpPr>
        <xdr:cNvPr id="8" name="直線矢印コネクタ 7"/>
        <xdr:cNvCxnSpPr/>
      </xdr:nvCxnSpPr>
      <xdr:spPr>
        <a:xfrm>
          <a:off x="1571624" y="4686300"/>
          <a:ext cx="612000" cy="0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2</xdr:col>
      <xdr:colOff>104775</xdr:colOff>
      <xdr:row>21</xdr:row>
      <xdr:rowOff>0</xdr:rowOff>
    </xdr:from>
    <xdr:to>
      <xdr:col>3</xdr:col>
      <xdr:colOff>326250</xdr:colOff>
      <xdr:row>22</xdr:row>
      <xdr:rowOff>114300</xdr:rowOff>
    </xdr:to>
    <xdr:cxnSp macro="">
      <xdr:nvCxnSpPr>
        <xdr:cNvPr id="9" name="直線矢印コネクタ 8"/>
        <xdr:cNvCxnSpPr/>
      </xdr:nvCxnSpPr>
      <xdr:spPr>
        <a:xfrm>
          <a:off x="1571625" y="4800600"/>
          <a:ext cx="612000" cy="342900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3</xdr:col>
      <xdr:colOff>714374</xdr:colOff>
      <xdr:row>26</xdr:row>
      <xdr:rowOff>114300</xdr:rowOff>
    </xdr:from>
    <xdr:to>
      <xdr:col>5</xdr:col>
      <xdr:colOff>3524</xdr:colOff>
      <xdr:row>26</xdr:row>
      <xdr:rowOff>114300</xdr:rowOff>
    </xdr:to>
    <xdr:cxnSp macro="">
      <xdr:nvCxnSpPr>
        <xdr:cNvPr id="10" name="直線コネクタ 9"/>
        <xdr:cNvCxnSpPr/>
      </xdr:nvCxnSpPr>
      <xdr:spPr>
        <a:xfrm>
          <a:off x="2247899" y="6057900"/>
          <a:ext cx="73695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714374</xdr:colOff>
      <xdr:row>36</xdr:row>
      <xdr:rowOff>114300</xdr:rowOff>
    </xdr:from>
    <xdr:to>
      <xdr:col>5</xdr:col>
      <xdr:colOff>3524</xdr:colOff>
      <xdr:row>36</xdr:row>
      <xdr:rowOff>114300</xdr:rowOff>
    </xdr:to>
    <xdr:cxnSp macro="">
      <xdr:nvCxnSpPr>
        <xdr:cNvPr id="11" name="直線コネクタ 10"/>
        <xdr:cNvCxnSpPr/>
      </xdr:nvCxnSpPr>
      <xdr:spPr>
        <a:xfrm>
          <a:off x="2247899" y="8343900"/>
          <a:ext cx="73695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</xdr:row>
      <xdr:rowOff>180975</xdr:rowOff>
    </xdr:from>
    <xdr:to>
      <xdr:col>0</xdr:col>
      <xdr:colOff>247650</xdr:colOff>
      <xdr:row>16</xdr:row>
      <xdr:rowOff>133350</xdr:rowOff>
    </xdr:to>
    <xdr:sp macro="" textlink="">
      <xdr:nvSpPr>
        <xdr:cNvPr id="13" name="フリーフォーム 12"/>
        <xdr:cNvSpPr/>
      </xdr:nvSpPr>
      <xdr:spPr>
        <a:xfrm>
          <a:off x="0" y="3609975"/>
          <a:ext cx="247650" cy="180975"/>
        </a:xfrm>
        <a:custGeom>
          <a:avLst/>
          <a:gdLst>
            <a:gd name="connsiteX0" fmla="*/ 0 w 247650"/>
            <a:gd name="connsiteY0" fmla="*/ 85725 h 180975"/>
            <a:gd name="connsiteX1" fmla="*/ 28575 w 247650"/>
            <a:gd name="connsiteY1" fmla="*/ 133350 h 180975"/>
            <a:gd name="connsiteX2" fmla="*/ 57150 w 247650"/>
            <a:gd name="connsiteY2" fmla="*/ 152400 h 180975"/>
            <a:gd name="connsiteX3" fmla="*/ 76200 w 247650"/>
            <a:gd name="connsiteY3" fmla="*/ 180975 h 180975"/>
            <a:gd name="connsiteX4" fmla="*/ 114300 w 247650"/>
            <a:gd name="connsiteY4" fmla="*/ 142875 h 180975"/>
            <a:gd name="connsiteX5" fmla="*/ 142875 w 247650"/>
            <a:gd name="connsiteY5" fmla="*/ 123825 h 180975"/>
            <a:gd name="connsiteX6" fmla="*/ 180975 w 247650"/>
            <a:gd name="connsiteY6" fmla="*/ 76200 h 180975"/>
            <a:gd name="connsiteX7" fmla="*/ 219075 w 247650"/>
            <a:gd name="connsiteY7" fmla="*/ 19050 h 180975"/>
            <a:gd name="connsiteX8" fmla="*/ 247650 w 247650"/>
            <a:gd name="connsiteY8" fmla="*/ 0 h 180975"/>
            <a:gd name="connsiteX0" fmla="*/ 0 w 247650"/>
            <a:gd name="connsiteY0" fmla="*/ 85725 h 180975"/>
            <a:gd name="connsiteX1" fmla="*/ 57150 w 247650"/>
            <a:gd name="connsiteY1" fmla="*/ 152400 h 180975"/>
            <a:gd name="connsiteX2" fmla="*/ 76200 w 247650"/>
            <a:gd name="connsiteY2" fmla="*/ 180975 h 180975"/>
            <a:gd name="connsiteX3" fmla="*/ 114300 w 247650"/>
            <a:gd name="connsiteY3" fmla="*/ 142875 h 180975"/>
            <a:gd name="connsiteX4" fmla="*/ 142875 w 247650"/>
            <a:gd name="connsiteY4" fmla="*/ 123825 h 180975"/>
            <a:gd name="connsiteX5" fmla="*/ 180975 w 247650"/>
            <a:gd name="connsiteY5" fmla="*/ 76200 h 180975"/>
            <a:gd name="connsiteX6" fmla="*/ 219075 w 247650"/>
            <a:gd name="connsiteY6" fmla="*/ 19050 h 180975"/>
            <a:gd name="connsiteX7" fmla="*/ 247650 w 247650"/>
            <a:gd name="connsiteY7" fmla="*/ 0 h 180975"/>
            <a:gd name="connsiteX0" fmla="*/ 0 w 247650"/>
            <a:gd name="connsiteY0" fmla="*/ 85725 h 180975"/>
            <a:gd name="connsiteX1" fmla="*/ 39843 w 247650"/>
            <a:gd name="connsiteY1" fmla="*/ 152400 h 180975"/>
            <a:gd name="connsiteX2" fmla="*/ 76200 w 247650"/>
            <a:gd name="connsiteY2" fmla="*/ 180975 h 180975"/>
            <a:gd name="connsiteX3" fmla="*/ 114300 w 247650"/>
            <a:gd name="connsiteY3" fmla="*/ 142875 h 180975"/>
            <a:gd name="connsiteX4" fmla="*/ 142875 w 247650"/>
            <a:gd name="connsiteY4" fmla="*/ 123825 h 180975"/>
            <a:gd name="connsiteX5" fmla="*/ 180975 w 247650"/>
            <a:gd name="connsiteY5" fmla="*/ 76200 h 180975"/>
            <a:gd name="connsiteX6" fmla="*/ 219075 w 247650"/>
            <a:gd name="connsiteY6" fmla="*/ 19050 h 180975"/>
            <a:gd name="connsiteX7" fmla="*/ 247650 w 247650"/>
            <a:gd name="connsiteY7" fmla="*/ 0 h 180975"/>
            <a:gd name="connsiteX0" fmla="*/ 0 w 247650"/>
            <a:gd name="connsiteY0" fmla="*/ 85725 h 180975"/>
            <a:gd name="connsiteX1" fmla="*/ 39843 w 247650"/>
            <a:gd name="connsiteY1" fmla="*/ 152400 h 180975"/>
            <a:gd name="connsiteX2" fmla="*/ 76200 w 247650"/>
            <a:gd name="connsiteY2" fmla="*/ 180975 h 180975"/>
            <a:gd name="connsiteX3" fmla="*/ 142875 w 247650"/>
            <a:gd name="connsiteY3" fmla="*/ 123825 h 180975"/>
            <a:gd name="connsiteX4" fmla="*/ 180975 w 247650"/>
            <a:gd name="connsiteY4" fmla="*/ 76200 h 180975"/>
            <a:gd name="connsiteX5" fmla="*/ 219075 w 247650"/>
            <a:gd name="connsiteY5" fmla="*/ 19050 h 180975"/>
            <a:gd name="connsiteX6" fmla="*/ 247650 w 247650"/>
            <a:gd name="connsiteY6" fmla="*/ 0 h 180975"/>
            <a:gd name="connsiteX0" fmla="*/ 0 w 247650"/>
            <a:gd name="connsiteY0" fmla="*/ 85725 h 180975"/>
            <a:gd name="connsiteX1" fmla="*/ 39843 w 247650"/>
            <a:gd name="connsiteY1" fmla="*/ 152400 h 180975"/>
            <a:gd name="connsiteX2" fmla="*/ 76200 w 247650"/>
            <a:gd name="connsiteY2" fmla="*/ 180975 h 180975"/>
            <a:gd name="connsiteX3" fmla="*/ 142875 w 247650"/>
            <a:gd name="connsiteY3" fmla="*/ 123825 h 180975"/>
            <a:gd name="connsiteX4" fmla="*/ 219075 w 247650"/>
            <a:gd name="connsiteY4" fmla="*/ 19050 h 180975"/>
            <a:gd name="connsiteX5" fmla="*/ 247650 w 247650"/>
            <a:gd name="connsiteY5" fmla="*/ 0 h 180975"/>
            <a:gd name="connsiteX0" fmla="*/ 0 w 247650"/>
            <a:gd name="connsiteY0" fmla="*/ 85725 h 180975"/>
            <a:gd name="connsiteX1" fmla="*/ 39843 w 247650"/>
            <a:gd name="connsiteY1" fmla="*/ 152400 h 180975"/>
            <a:gd name="connsiteX2" fmla="*/ 76200 w 247650"/>
            <a:gd name="connsiteY2" fmla="*/ 180975 h 180975"/>
            <a:gd name="connsiteX3" fmla="*/ 142875 w 247650"/>
            <a:gd name="connsiteY3" fmla="*/ 123825 h 180975"/>
            <a:gd name="connsiteX4" fmla="*/ 247650 w 247650"/>
            <a:gd name="connsiteY4" fmla="*/ 0 h 180975"/>
            <a:gd name="connsiteX0" fmla="*/ 0 w 247650"/>
            <a:gd name="connsiteY0" fmla="*/ 85725 h 180975"/>
            <a:gd name="connsiteX1" fmla="*/ 31189 w 247650"/>
            <a:gd name="connsiteY1" fmla="*/ 140862 h 180975"/>
            <a:gd name="connsiteX2" fmla="*/ 76200 w 247650"/>
            <a:gd name="connsiteY2" fmla="*/ 180975 h 180975"/>
            <a:gd name="connsiteX3" fmla="*/ 142875 w 247650"/>
            <a:gd name="connsiteY3" fmla="*/ 123825 h 180975"/>
            <a:gd name="connsiteX4" fmla="*/ 247650 w 247650"/>
            <a:gd name="connsiteY4" fmla="*/ 0 h 180975"/>
            <a:gd name="connsiteX0" fmla="*/ 0 w 247650"/>
            <a:gd name="connsiteY0" fmla="*/ 85725 h 180975"/>
            <a:gd name="connsiteX1" fmla="*/ 40394 w 247650"/>
            <a:gd name="connsiteY1" fmla="*/ 137793 h 180975"/>
            <a:gd name="connsiteX2" fmla="*/ 76200 w 247650"/>
            <a:gd name="connsiteY2" fmla="*/ 180975 h 180975"/>
            <a:gd name="connsiteX3" fmla="*/ 142875 w 247650"/>
            <a:gd name="connsiteY3" fmla="*/ 123825 h 180975"/>
            <a:gd name="connsiteX4" fmla="*/ 247650 w 247650"/>
            <a:gd name="connsiteY4" fmla="*/ 0 h 180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7650" h="180975">
              <a:moveTo>
                <a:pt x="0" y="85725"/>
              </a:moveTo>
              <a:cubicBezTo>
                <a:pt x="11906" y="99616"/>
                <a:pt x="27694" y="121918"/>
                <a:pt x="40394" y="137793"/>
              </a:cubicBezTo>
              <a:cubicBezTo>
                <a:pt x="48489" y="145888"/>
                <a:pt x="69850" y="171450"/>
                <a:pt x="76200" y="180975"/>
              </a:cubicBezTo>
              <a:cubicBezTo>
                <a:pt x="93372" y="176212"/>
                <a:pt x="125413" y="141287"/>
                <a:pt x="142875" y="123825"/>
              </a:cubicBezTo>
              <a:cubicBezTo>
                <a:pt x="171450" y="93663"/>
                <a:pt x="225822" y="25797"/>
                <a:pt x="247650" y="0"/>
              </a:cubicBez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15</xdr:row>
      <xdr:rowOff>180975</xdr:rowOff>
    </xdr:from>
    <xdr:to>
      <xdr:col>4</xdr:col>
      <xdr:colOff>247650</xdr:colOff>
      <xdr:row>16</xdr:row>
      <xdr:rowOff>133350</xdr:rowOff>
    </xdr:to>
    <xdr:sp macro="" textlink="">
      <xdr:nvSpPr>
        <xdr:cNvPr id="14" name="フリーフォーム 13"/>
        <xdr:cNvSpPr/>
      </xdr:nvSpPr>
      <xdr:spPr>
        <a:xfrm>
          <a:off x="2247900" y="3609975"/>
          <a:ext cx="247650" cy="180975"/>
        </a:xfrm>
        <a:custGeom>
          <a:avLst/>
          <a:gdLst>
            <a:gd name="connsiteX0" fmla="*/ 0 w 247650"/>
            <a:gd name="connsiteY0" fmla="*/ 85725 h 180975"/>
            <a:gd name="connsiteX1" fmla="*/ 28575 w 247650"/>
            <a:gd name="connsiteY1" fmla="*/ 133350 h 180975"/>
            <a:gd name="connsiteX2" fmla="*/ 57150 w 247650"/>
            <a:gd name="connsiteY2" fmla="*/ 152400 h 180975"/>
            <a:gd name="connsiteX3" fmla="*/ 76200 w 247650"/>
            <a:gd name="connsiteY3" fmla="*/ 180975 h 180975"/>
            <a:gd name="connsiteX4" fmla="*/ 114300 w 247650"/>
            <a:gd name="connsiteY4" fmla="*/ 142875 h 180975"/>
            <a:gd name="connsiteX5" fmla="*/ 142875 w 247650"/>
            <a:gd name="connsiteY5" fmla="*/ 123825 h 180975"/>
            <a:gd name="connsiteX6" fmla="*/ 180975 w 247650"/>
            <a:gd name="connsiteY6" fmla="*/ 76200 h 180975"/>
            <a:gd name="connsiteX7" fmla="*/ 219075 w 247650"/>
            <a:gd name="connsiteY7" fmla="*/ 19050 h 180975"/>
            <a:gd name="connsiteX8" fmla="*/ 247650 w 247650"/>
            <a:gd name="connsiteY8" fmla="*/ 0 h 180975"/>
            <a:gd name="connsiteX0" fmla="*/ 0 w 247650"/>
            <a:gd name="connsiteY0" fmla="*/ 85725 h 180975"/>
            <a:gd name="connsiteX1" fmla="*/ 57150 w 247650"/>
            <a:gd name="connsiteY1" fmla="*/ 152400 h 180975"/>
            <a:gd name="connsiteX2" fmla="*/ 76200 w 247650"/>
            <a:gd name="connsiteY2" fmla="*/ 180975 h 180975"/>
            <a:gd name="connsiteX3" fmla="*/ 114300 w 247650"/>
            <a:gd name="connsiteY3" fmla="*/ 142875 h 180975"/>
            <a:gd name="connsiteX4" fmla="*/ 142875 w 247650"/>
            <a:gd name="connsiteY4" fmla="*/ 123825 h 180975"/>
            <a:gd name="connsiteX5" fmla="*/ 180975 w 247650"/>
            <a:gd name="connsiteY5" fmla="*/ 76200 h 180975"/>
            <a:gd name="connsiteX6" fmla="*/ 219075 w 247650"/>
            <a:gd name="connsiteY6" fmla="*/ 19050 h 180975"/>
            <a:gd name="connsiteX7" fmla="*/ 247650 w 247650"/>
            <a:gd name="connsiteY7" fmla="*/ 0 h 180975"/>
            <a:gd name="connsiteX0" fmla="*/ 0 w 247650"/>
            <a:gd name="connsiteY0" fmla="*/ 85725 h 180975"/>
            <a:gd name="connsiteX1" fmla="*/ 39843 w 247650"/>
            <a:gd name="connsiteY1" fmla="*/ 152400 h 180975"/>
            <a:gd name="connsiteX2" fmla="*/ 76200 w 247650"/>
            <a:gd name="connsiteY2" fmla="*/ 180975 h 180975"/>
            <a:gd name="connsiteX3" fmla="*/ 114300 w 247650"/>
            <a:gd name="connsiteY3" fmla="*/ 142875 h 180975"/>
            <a:gd name="connsiteX4" fmla="*/ 142875 w 247650"/>
            <a:gd name="connsiteY4" fmla="*/ 123825 h 180975"/>
            <a:gd name="connsiteX5" fmla="*/ 180975 w 247650"/>
            <a:gd name="connsiteY5" fmla="*/ 76200 h 180975"/>
            <a:gd name="connsiteX6" fmla="*/ 219075 w 247650"/>
            <a:gd name="connsiteY6" fmla="*/ 19050 h 180975"/>
            <a:gd name="connsiteX7" fmla="*/ 247650 w 247650"/>
            <a:gd name="connsiteY7" fmla="*/ 0 h 180975"/>
            <a:gd name="connsiteX0" fmla="*/ 0 w 247650"/>
            <a:gd name="connsiteY0" fmla="*/ 85725 h 180975"/>
            <a:gd name="connsiteX1" fmla="*/ 39843 w 247650"/>
            <a:gd name="connsiteY1" fmla="*/ 152400 h 180975"/>
            <a:gd name="connsiteX2" fmla="*/ 76200 w 247650"/>
            <a:gd name="connsiteY2" fmla="*/ 180975 h 180975"/>
            <a:gd name="connsiteX3" fmla="*/ 142875 w 247650"/>
            <a:gd name="connsiteY3" fmla="*/ 123825 h 180975"/>
            <a:gd name="connsiteX4" fmla="*/ 180975 w 247650"/>
            <a:gd name="connsiteY4" fmla="*/ 76200 h 180975"/>
            <a:gd name="connsiteX5" fmla="*/ 219075 w 247650"/>
            <a:gd name="connsiteY5" fmla="*/ 19050 h 180975"/>
            <a:gd name="connsiteX6" fmla="*/ 247650 w 247650"/>
            <a:gd name="connsiteY6" fmla="*/ 0 h 180975"/>
            <a:gd name="connsiteX0" fmla="*/ 0 w 247650"/>
            <a:gd name="connsiteY0" fmla="*/ 85725 h 180975"/>
            <a:gd name="connsiteX1" fmla="*/ 39843 w 247650"/>
            <a:gd name="connsiteY1" fmla="*/ 152400 h 180975"/>
            <a:gd name="connsiteX2" fmla="*/ 76200 w 247650"/>
            <a:gd name="connsiteY2" fmla="*/ 180975 h 180975"/>
            <a:gd name="connsiteX3" fmla="*/ 142875 w 247650"/>
            <a:gd name="connsiteY3" fmla="*/ 123825 h 180975"/>
            <a:gd name="connsiteX4" fmla="*/ 219075 w 247650"/>
            <a:gd name="connsiteY4" fmla="*/ 19050 h 180975"/>
            <a:gd name="connsiteX5" fmla="*/ 247650 w 247650"/>
            <a:gd name="connsiteY5" fmla="*/ 0 h 180975"/>
            <a:gd name="connsiteX0" fmla="*/ 0 w 247650"/>
            <a:gd name="connsiteY0" fmla="*/ 85725 h 180975"/>
            <a:gd name="connsiteX1" fmla="*/ 39843 w 247650"/>
            <a:gd name="connsiteY1" fmla="*/ 152400 h 180975"/>
            <a:gd name="connsiteX2" fmla="*/ 76200 w 247650"/>
            <a:gd name="connsiteY2" fmla="*/ 180975 h 180975"/>
            <a:gd name="connsiteX3" fmla="*/ 142875 w 247650"/>
            <a:gd name="connsiteY3" fmla="*/ 123825 h 180975"/>
            <a:gd name="connsiteX4" fmla="*/ 247650 w 247650"/>
            <a:gd name="connsiteY4" fmla="*/ 0 h 180975"/>
            <a:gd name="connsiteX0" fmla="*/ 0 w 247650"/>
            <a:gd name="connsiteY0" fmla="*/ 85725 h 180975"/>
            <a:gd name="connsiteX1" fmla="*/ 31189 w 247650"/>
            <a:gd name="connsiteY1" fmla="*/ 140862 h 180975"/>
            <a:gd name="connsiteX2" fmla="*/ 76200 w 247650"/>
            <a:gd name="connsiteY2" fmla="*/ 180975 h 180975"/>
            <a:gd name="connsiteX3" fmla="*/ 142875 w 247650"/>
            <a:gd name="connsiteY3" fmla="*/ 123825 h 180975"/>
            <a:gd name="connsiteX4" fmla="*/ 247650 w 247650"/>
            <a:gd name="connsiteY4" fmla="*/ 0 h 180975"/>
            <a:gd name="connsiteX0" fmla="*/ 0 w 247650"/>
            <a:gd name="connsiteY0" fmla="*/ 85725 h 180975"/>
            <a:gd name="connsiteX1" fmla="*/ 40394 w 247650"/>
            <a:gd name="connsiteY1" fmla="*/ 137793 h 180975"/>
            <a:gd name="connsiteX2" fmla="*/ 76200 w 247650"/>
            <a:gd name="connsiteY2" fmla="*/ 180975 h 180975"/>
            <a:gd name="connsiteX3" fmla="*/ 142875 w 247650"/>
            <a:gd name="connsiteY3" fmla="*/ 123825 h 180975"/>
            <a:gd name="connsiteX4" fmla="*/ 247650 w 247650"/>
            <a:gd name="connsiteY4" fmla="*/ 0 h 180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7650" h="180975">
              <a:moveTo>
                <a:pt x="0" y="85725"/>
              </a:moveTo>
              <a:cubicBezTo>
                <a:pt x="11906" y="99616"/>
                <a:pt x="27694" y="121918"/>
                <a:pt x="40394" y="137793"/>
              </a:cubicBezTo>
              <a:cubicBezTo>
                <a:pt x="48489" y="145888"/>
                <a:pt x="69850" y="171450"/>
                <a:pt x="76200" y="180975"/>
              </a:cubicBezTo>
              <a:cubicBezTo>
                <a:pt x="93372" y="176212"/>
                <a:pt x="125413" y="141287"/>
                <a:pt x="142875" y="123825"/>
              </a:cubicBezTo>
              <a:cubicBezTo>
                <a:pt x="171450" y="93663"/>
                <a:pt x="225822" y="25797"/>
                <a:pt x="247650" y="0"/>
              </a:cubicBez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I37" sqref="I37"/>
    </sheetView>
  </sheetViews>
  <sheetFormatPr defaultColWidth="9.625" defaultRowHeight="18" customHeight="1" x14ac:dyDescent="0.15"/>
  <cols>
    <col min="1" max="2" width="9.625" style="4"/>
    <col min="3" max="4" width="5.125" style="4" customWidth="1"/>
    <col min="5" max="5" width="9.625" style="4"/>
    <col min="6" max="7" width="5.125" style="4" customWidth="1"/>
    <col min="8" max="8" width="9.625" style="4"/>
    <col min="9" max="9" width="5.125" style="4" customWidth="1"/>
    <col min="10" max="10" width="9.625" style="4"/>
    <col min="11" max="11" width="5.125" style="4" customWidth="1"/>
    <col min="12" max="16384" width="9.625" style="4"/>
  </cols>
  <sheetData>
    <row r="1" spans="1:12" ht="18" customHeight="1" x14ac:dyDescent="0.1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" customHeight="1" x14ac:dyDescent="0.15">
      <c r="A2" s="3"/>
      <c r="B2" s="3"/>
      <c r="C2" s="3"/>
      <c r="D2" s="3"/>
    </row>
    <row r="3" spans="1:12" ht="18" customHeight="1" x14ac:dyDescent="0.1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8" customHeight="1" x14ac:dyDescent="0.15">
      <c r="A4" s="47" t="s">
        <v>28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8" customHeight="1" x14ac:dyDescent="0.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8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2" ht="18" customHeight="1" x14ac:dyDescent="0.15">
      <c r="A7" s="23" t="s">
        <v>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8" customHeight="1" x14ac:dyDescent="0.15">
      <c r="A8" s="23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8" customHeight="1" x14ac:dyDescent="0.15">
      <c r="A9" s="23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1" spans="1:12" ht="18" customHeight="1" x14ac:dyDescent="0.15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3" spans="1:12" ht="18" customHeight="1" x14ac:dyDescent="0.15">
      <c r="A13" s="28" t="s">
        <v>29</v>
      </c>
      <c r="B13" s="29"/>
      <c r="C13" s="1"/>
      <c r="D13" s="1"/>
      <c r="E13" s="28" t="s">
        <v>5</v>
      </c>
      <c r="F13" s="34"/>
      <c r="G13" s="29"/>
      <c r="H13" s="2"/>
      <c r="I13" s="2"/>
    </row>
    <row r="14" spans="1:12" ht="18" customHeight="1" x14ac:dyDescent="0.15">
      <c r="A14" s="30"/>
      <c r="B14" s="31"/>
      <c r="C14" s="1"/>
      <c r="D14" s="1"/>
      <c r="E14" s="30"/>
      <c r="F14" s="35"/>
      <c r="G14" s="31"/>
      <c r="H14" s="2"/>
      <c r="I14" s="2"/>
    </row>
    <row r="15" spans="1:12" ht="18" customHeight="1" x14ac:dyDescent="0.15">
      <c r="A15" s="32"/>
      <c r="B15" s="33"/>
      <c r="C15" s="1"/>
      <c r="D15" s="1"/>
      <c r="E15" s="32"/>
      <c r="F15" s="36"/>
      <c r="G15" s="33"/>
      <c r="H15" s="2"/>
      <c r="I15" s="2"/>
    </row>
    <row r="16" spans="1:12" ht="18" customHeight="1" x14ac:dyDescent="0.15">
      <c r="A16" s="2"/>
      <c r="B16" s="2"/>
      <c r="C16" s="2"/>
      <c r="D16" s="2"/>
      <c r="E16" s="2"/>
      <c r="F16" s="2"/>
      <c r="G16" s="2"/>
      <c r="H16" s="2"/>
      <c r="I16" s="2"/>
    </row>
    <row r="17" spans="1:12" ht="18" customHeight="1" x14ac:dyDescent="0.15">
      <c r="A17" s="25" t="s">
        <v>6</v>
      </c>
      <c r="B17" s="27"/>
      <c r="C17" s="2"/>
      <c r="D17" s="2"/>
      <c r="E17" s="25" t="s">
        <v>8</v>
      </c>
      <c r="F17" s="26"/>
      <c r="G17" s="27"/>
      <c r="H17" s="2"/>
      <c r="I17" s="24" t="s">
        <v>10</v>
      </c>
      <c r="J17" s="24"/>
      <c r="K17" s="24"/>
      <c r="L17" s="24"/>
    </row>
    <row r="18" spans="1:12" ht="18" customHeight="1" x14ac:dyDescent="0.15">
      <c r="A18" s="8"/>
      <c r="B18" s="8"/>
      <c r="C18" s="2"/>
      <c r="D18" s="2"/>
      <c r="E18" s="9"/>
      <c r="F18" s="9"/>
      <c r="G18" s="9"/>
      <c r="H18" s="2"/>
      <c r="I18" s="7"/>
    </row>
    <row r="19" spans="1:12" ht="18" customHeight="1" x14ac:dyDescent="0.15">
      <c r="A19" s="2"/>
      <c r="B19" s="2"/>
      <c r="C19" s="2"/>
      <c r="D19" s="2"/>
      <c r="E19" s="25" t="s">
        <v>9</v>
      </c>
      <c r="F19" s="26"/>
      <c r="G19" s="27"/>
      <c r="H19" s="2"/>
      <c r="I19" s="24" t="s">
        <v>11</v>
      </c>
      <c r="J19" s="24"/>
      <c r="K19" s="24"/>
      <c r="L19" s="24"/>
    </row>
    <row r="20" spans="1:12" ht="18" customHeight="1" x14ac:dyDescent="0.15">
      <c r="A20" s="2"/>
      <c r="B20" s="2"/>
      <c r="C20" s="2"/>
      <c r="D20" s="2"/>
      <c r="E20" s="37"/>
      <c r="F20" s="37"/>
      <c r="G20" s="11"/>
      <c r="H20" s="2"/>
      <c r="I20" s="7"/>
    </row>
    <row r="21" spans="1:12" ht="18" customHeight="1" x14ac:dyDescent="0.15">
      <c r="A21" s="25" t="s">
        <v>7</v>
      </c>
      <c r="B21" s="27"/>
      <c r="C21" s="2"/>
      <c r="D21" s="2"/>
      <c r="E21" s="25" t="s">
        <v>8</v>
      </c>
      <c r="F21" s="26"/>
      <c r="G21" s="27"/>
      <c r="H21" s="2"/>
      <c r="I21" s="24" t="s">
        <v>12</v>
      </c>
      <c r="J21" s="24"/>
      <c r="K21" s="24"/>
      <c r="L21" s="24"/>
    </row>
    <row r="22" spans="1:12" ht="18" customHeight="1" x14ac:dyDescent="0.15">
      <c r="A22" s="8"/>
      <c r="B22" s="8"/>
      <c r="C22" s="2"/>
      <c r="D22" s="2"/>
      <c r="E22" s="9"/>
      <c r="F22" s="9"/>
      <c r="G22" s="9"/>
      <c r="H22" s="2"/>
      <c r="I22" s="7"/>
    </row>
    <row r="23" spans="1:12" ht="18" customHeight="1" x14ac:dyDescent="0.15">
      <c r="A23" s="2"/>
      <c r="B23" s="2"/>
      <c r="C23" s="2"/>
      <c r="D23" s="2"/>
      <c r="E23" s="25" t="s">
        <v>9</v>
      </c>
      <c r="F23" s="26"/>
      <c r="G23" s="27"/>
      <c r="H23" s="2"/>
      <c r="I23" s="24" t="s">
        <v>13</v>
      </c>
      <c r="J23" s="24"/>
      <c r="K23" s="24"/>
      <c r="L23" s="24"/>
    </row>
    <row r="24" spans="1:12" ht="18" customHeight="1" x14ac:dyDescent="0.15">
      <c r="A24" s="2"/>
      <c r="B24" s="2"/>
      <c r="C24" s="2"/>
      <c r="D24" s="2"/>
      <c r="E24" s="2"/>
      <c r="F24" s="2"/>
      <c r="G24" s="2"/>
      <c r="H24" s="2"/>
      <c r="I24" s="2"/>
    </row>
    <row r="25" spans="1:12" ht="18" customHeight="1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12" ht="18" customHeight="1" thickBot="1" x14ac:dyDescent="0.2">
      <c r="A26" s="2"/>
      <c r="B26" s="42" t="s">
        <v>18</v>
      </c>
      <c r="C26" s="42"/>
      <c r="D26" s="14"/>
      <c r="E26" s="13">
        <v>1</v>
      </c>
      <c r="G26" s="43" t="s">
        <v>24</v>
      </c>
      <c r="H26" s="43"/>
      <c r="I26" s="2"/>
      <c r="J26" s="48" t="s">
        <v>25</v>
      </c>
      <c r="K26" s="48"/>
    </row>
    <row r="27" spans="1:12" ht="18" customHeight="1" thickBot="1" x14ac:dyDescent="0.2">
      <c r="A27" s="10" t="s">
        <v>14</v>
      </c>
      <c r="B27" s="44"/>
      <c r="C27" s="45"/>
      <c r="D27" s="15" t="s">
        <v>20</v>
      </c>
      <c r="E27" s="2"/>
      <c r="F27" s="15" t="s">
        <v>21</v>
      </c>
      <c r="G27" s="44"/>
      <c r="H27" s="45"/>
      <c r="I27" s="15" t="s">
        <v>22</v>
      </c>
      <c r="J27" s="44"/>
      <c r="K27" s="45"/>
    </row>
    <row r="28" spans="1:12" ht="18" customHeight="1" thickBot="1" x14ac:dyDescent="0.2">
      <c r="A28" s="11"/>
      <c r="B28" s="40" t="s">
        <v>19</v>
      </c>
      <c r="C28" s="40"/>
      <c r="D28" s="12"/>
      <c r="E28" s="18"/>
      <c r="G28" s="40" t="s">
        <v>31</v>
      </c>
      <c r="H28" s="40"/>
      <c r="J28" s="40" t="s">
        <v>31</v>
      </c>
      <c r="K28" s="40"/>
      <c r="L28" s="17" t="s">
        <v>26</v>
      </c>
    </row>
    <row r="29" spans="1:12" ht="18" customHeight="1" thickBot="1" x14ac:dyDescent="0.2">
      <c r="A29" s="11"/>
      <c r="B29" s="2"/>
      <c r="C29" s="2"/>
      <c r="D29" s="2"/>
      <c r="E29" s="16" t="s">
        <v>23</v>
      </c>
      <c r="F29" s="2"/>
      <c r="G29" s="2"/>
      <c r="H29" s="2"/>
      <c r="I29" s="2"/>
      <c r="J29" s="21" t="s">
        <v>21</v>
      </c>
      <c r="K29" s="38"/>
      <c r="L29" s="39"/>
    </row>
    <row r="30" spans="1:12" ht="18" customHeight="1" x14ac:dyDescent="0.15">
      <c r="A30" s="10"/>
      <c r="B30" s="2"/>
      <c r="C30" s="2"/>
      <c r="D30" s="2"/>
      <c r="E30" s="2"/>
      <c r="F30" s="2"/>
      <c r="G30" s="2"/>
      <c r="H30" s="2"/>
      <c r="I30" s="2"/>
      <c r="K30" s="40" t="s">
        <v>27</v>
      </c>
      <c r="L30" s="40"/>
    </row>
    <row r="31" spans="1:12" ht="18" customHeight="1" thickBot="1" x14ac:dyDescent="0.2">
      <c r="A31" s="2"/>
      <c r="B31" s="42" t="s">
        <v>18</v>
      </c>
      <c r="C31" s="42"/>
      <c r="D31" s="14"/>
      <c r="G31" s="43" t="s">
        <v>24</v>
      </c>
      <c r="H31" s="43"/>
      <c r="I31" s="2"/>
      <c r="J31" s="48" t="s">
        <v>25</v>
      </c>
      <c r="K31" s="48"/>
    </row>
    <row r="32" spans="1:12" ht="18" customHeight="1" thickBot="1" x14ac:dyDescent="0.2">
      <c r="A32" s="10" t="s">
        <v>15</v>
      </c>
      <c r="B32" s="44"/>
      <c r="C32" s="45"/>
      <c r="D32" s="15"/>
      <c r="E32" s="15" t="s">
        <v>21</v>
      </c>
      <c r="G32" s="44"/>
      <c r="H32" s="45"/>
      <c r="I32" s="15" t="s">
        <v>22</v>
      </c>
      <c r="J32" s="44"/>
      <c r="K32" s="45"/>
    </row>
    <row r="33" spans="1:12" ht="18" customHeight="1" thickBot="1" x14ac:dyDescent="0.2">
      <c r="A33" s="11"/>
      <c r="B33" s="40" t="s">
        <v>19</v>
      </c>
      <c r="C33" s="40"/>
      <c r="D33" s="12"/>
      <c r="G33" s="40" t="s">
        <v>31</v>
      </c>
      <c r="H33" s="40"/>
      <c r="J33" s="40" t="s">
        <v>31</v>
      </c>
      <c r="K33" s="40"/>
      <c r="L33" s="17" t="s">
        <v>26</v>
      </c>
    </row>
    <row r="34" spans="1:12" ht="18" customHeight="1" thickBot="1" x14ac:dyDescent="0.2">
      <c r="A34" s="11"/>
      <c r="B34" s="2"/>
      <c r="C34" s="2"/>
      <c r="D34" s="2"/>
      <c r="F34" s="2"/>
      <c r="G34" s="2"/>
      <c r="H34" s="2"/>
      <c r="I34" s="2"/>
      <c r="J34" s="21" t="s">
        <v>21</v>
      </c>
      <c r="K34" s="38"/>
      <c r="L34" s="39"/>
    </row>
    <row r="35" spans="1:12" ht="18" customHeight="1" x14ac:dyDescent="0.15">
      <c r="A35" s="10"/>
      <c r="B35" s="2"/>
      <c r="C35" s="2"/>
      <c r="D35" s="2"/>
      <c r="E35" s="2"/>
      <c r="F35" s="2"/>
      <c r="G35" s="2"/>
      <c r="H35" s="2"/>
      <c r="I35" s="2"/>
      <c r="K35" s="40" t="s">
        <v>27</v>
      </c>
      <c r="L35" s="40"/>
    </row>
    <row r="36" spans="1:12" ht="18" customHeight="1" thickBot="1" x14ac:dyDescent="0.2">
      <c r="A36" s="2"/>
      <c r="B36" s="42" t="s">
        <v>18</v>
      </c>
      <c r="C36" s="42"/>
      <c r="D36" s="14"/>
      <c r="E36" s="13">
        <v>1</v>
      </c>
      <c r="G36" s="43" t="s">
        <v>24</v>
      </c>
      <c r="H36" s="43"/>
      <c r="I36" s="2"/>
      <c r="J36" s="41"/>
      <c r="K36" s="41"/>
      <c r="L36" s="17" t="s">
        <v>26</v>
      </c>
    </row>
    <row r="37" spans="1:12" ht="18" customHeight="1" thickBot="1" x14ac:dyDescent="0.2">
      <c r="A37" s="10" t="s">
        <v>16</v>
      </c>
      <c r="B37" s="44"/>
      <c r="C37" s="45"/>
      <c r="D37" s="15" t="s">
        <v>20</v>
      </c>
      <c r="E37" s="2"/>
      <c r="F37" s="15" t="s">
        <v>21</v>
      </c>
      <c r="G37" s="44"/>
      <c r="H37" s="45"/>
      <c r="I37" s="15"/>
      <c r="J37" s="21" t="s">
        <v>21</v>
      </c>
      <c r="K37" s="38"/>
      <c r="L37" s="39"/>
    </row>
    <row r="38" spans="1:12" ht="18" customHeight="1" thickBot="1" x14ac:dyDescent="0.2">
      <c r="A38" s="11"/>
      <c r="B38" s="40" t="s">
        <v>19</v>
      </c>
      <c r="C38" s="40"/>
      <c r="D38" s="12"/>
      <c r="E38" s="18"/>
      <c r="G38" s="40" t="s">
        <v>31</v>
      </c>
      <c r="H38" s="40"/>
      <c r="K38" s="40" t="s">
        <v>27</v>
      </c>
      <c r="L38" s="40"/>
    </row>
    <row r="39" spans="1:12" ht="18" customHeight="1" x14ac:dyDescent="0.15">
      <c r="A39" s="11"/>
      <c r="B39" s="2"/>
      <c r="C39" s="2"/>
      <c r="D39" s="2"/>
      <c r="E39" s="16" t="s">
        <v>23</v>
      </c>
      <c r="F39" s="2"/>
      <c r="G39" s="2"/>
      <c r="H39" s="2"/>
      <c r="I39" s="2"/>
    </row>
    <row r="40" spans="1:12" ht="18" customHeight="1" x14ac:dyDescent="0.15">
      <c r="A40" s="10"/>
      <c r="B40" s="2"/>
      <c r="C40" s="2"/>
      <c r="D40" s="2"/>
      <c r="E40" s="2"/>
      <c r="F40" s="2"/>
      <c r="G40" s="2"/>
      <c r="H40" s="2"/>
      <c r="I40" s="2"/>
      <c r="K40" s="41"/>
      <c r="L40" s="41"/>
    </row>
    <row r="41" spans="1:12" ht="18" customHeight="1" thickBot="1" x14ac:dyDescent="0.2">
      <c r="A41" s="2"/>
      <c r="B41" s="42" t="s">
        <v>18</v>
      </c>
      <c r="C41" s="42"/>
      <c r="D41" s="14"/>
      <c r="G41" s="43" t="s">
        <v>24</v>
      </c>
      <c r="H41" s="43"/>
      <c r="I41" s="2"/>
      <c r="J41" s="41"/>
      <c r="K41" s="41"/>
      <c r="L41" s="17" t="s">
        <v>26</v>
      </c>
    </row>
    <row r="42" spans="1:12" ht="18" customHeight="1" thickBot="1" x14ac:dyDescent="0.2">
      <c r="A42" s="10" t="s">
        <v>17</v>
      </c>
      <c r="B42" s="44"/>
      <c r="C42" s="45"/>
      <c r="D42" s="15"/>
      <c r="E42" s="15" t="s">
        <v>21</v>
      </c>
      <c r="G42" s="44"/>
      <c r="H42" s="45"/>
      <c r="I42" s="15"/>
      <c r="J42" s="21" t="s">
        <v>21</v>
      </c>
      <c r="K42" s="38"/>
      <c r="L42" s="39"/>
    </row>
    <row r="43" spans="1:12" ht="18" customHeight="1" x14ac:dyDescent="0.15">
      <c r="A43" s="11"/>
      <c r="B43" s="40" t="s">
        <v>19</v>
      </c>
      <c r="C43" s="40"/>
      <c r="D43" s="12"/>
      <c r="G43" s="40" t="s">
        <v>31</v>
      </c>
      <c r="H43" s="40"/>
      <c r="K43" s="40" t="s">
        <v>27</v>
      </c>
      <c r="L43" s="40"/>
    </row>
    <row r="44" spans="1:12" ht="18" customHeight="1" x14ac:dyDescent="0.15">
      <c r="A44" s="11"/>
      <c r="B44" s="2"/>
      <c r="C44" s="2"/>
      <c r="D44" s="2"/>
      <c r="E44" s="16"/>
      <c r="F44" s="2"/>
      <c r="G44" s="2"/>
      <c r="H44" s="2"/>
      <c r="I44" s="2"/>
    </row>
    <row r="45" spans="1:12" ht="18" customHeight="1" x14ac:dyDescent="0.15">
      <c r="A45" s="10"/>
      <c r="B45" s="2"/>
      <c r="C45" s="2"/>
      <c r="D45" s="2"/>
      <c r="E45" s="2"/>
      <c r="F45" s="2"/>
      <c r="G45" s="2"/>
      <c r="H45" s="2"/>
      <c r="I45" s="2"/>
    </row>
    <row r="46" spans="1:12" ht="18" customHeight="1" x14ac:dyDescent="0.15">
      <c r="A46" s="11"/>
      <c r="B46" s="2"/>
      <c r="C46" s="2"/>
      <c r="D46" s="2"/>
      <c r="E46" s="2"/>
      <c r="F46" s="2"/>
      <c r="G46" s="2"/>
      <c r="H46" s="2"/>
      <c r="I46" s="2"/>
    </row>
    <row r="47" spans="1:12" ht="18" customHeight="1" x14ac:dyDescent="0.15">
      <c r="A47" s="11"/>
      <c r="B47" s="2"/>
      <c r="C47" s="2"/>
      <c r="D47" s="2"/>
      <c r="E47" s="2"/>
      <c r="F47" s="2"/>
      <c r="G47" s="2"/>
      <c r="H47" s="2"/>
      <c r="I47" s="2"/>
    </row>
    <row r="48" spans="1:12" ht="18" customHeight="1" x14ac:dyDescent="0.15">
      <c r="A48" s="10"/>
      <c r="B48" s="2"/>
      <c r="C48" s="2"/>
      <c r="D48" s="2"/>
      <c r="E48" s="2"/>
      <c r="F48" s="2"/>
      <c r="G48" s="2"/>
      <c r="H48" s="2"/>
      <c r="I48" s="2"/>
    </row>
    <row r="49" spans="1:9" ht="18" customHeight="1" x14ac:dyDescent="0.15">
      <c r="A49" s="11"/>
      <c r="B49" s="2"/>
      <c r="C49" s="2"/>
      <c r="D49" s="2"/>
      <c r="E49" s="2"/>
      <c r="F49" s="2"/>
      <c r="G49" s="2"/>
      <c r="H49" s="2"/>
      <c r="I49" s="2"/>
    </row>
    <row r="50" spans="1:9" ht="18" customHeight="1" x14ac:dyDescent="0.15">
      <c r="A50" s="11"/>
      <c r="B50" s="2"/>
      <c r="C50" s="2"/>
      <c r="D50" s="2"/>
      <c r="E50" s="2"/>
      <c r="F50" s="2"/>
      <c r="G50" s="2"/>
      <c r="H50" s="2"/>
      <c r="I50" s="2"/>
    </row>
    <row r="51" spans="1:9" ht="18" customHeight="1" x14ac:dyDescent="0.15">
      <c r="A51" s="10"/>
      <c r="B51" s="2"/>
      <c r="C51" s="2"/>
      <c r="D51" s="2"/>
      <c r="E51" s="2"/>
      <c r="F51" s="2"/>
      <c r="G51" s="2"/>
      <c r="H51" s="2"/>
      <c r="I51" s="2"/>
    </row>
    <row r="52" spans="1:9" ht="18" customHeight="1" x14ac:dyDescent="0.15">
      <c r="A52" s="11"/>
      <c r="B52" s="2"/>
      <c r="C52" s="2"/>
      <c r="D52" s="2"/>
      <c r="E52" s="2"/>
      <c r="F52" s="2"/>
      <c r="G52" s="2"/>
      <c r="H52" s="2"/>
      <c r="I52" s="2"/>
    </row>
    <row r="53" spans="1:9" ht="18" customHeight="1" x14ac:dyDescent="0.15">
      <c r="A53" s="5"/>
    </row>
    <row r="54" spans="1:9" ht="18" customHeight="1" x14ac:dyDescent="0.15">
      <c r="A54" s="5"/>
    </row>
  </sheetData>
  <mergeCells count="61">
    <mergeCell ref="G27:H27"/>
    <mergeCell ref="J27:K27"/>
    <mergeCell ref="J26:K26"/>
    <mergeCell ref="B28:C28"/>
    <mergeCell ref="G26:H26"/>
    <mergeCell ref="G28:H28"/>
    <mergeCell ref="J28:K28"/>
    <mergeCell ref="B26:C26"/>
    <mergeCell ref="B27:C27"/>
    <mergeCell ref="B36:C36"/>
    <mergeCell ref="G36:H36"/>
    <mergeCell ref="J36:K36"/>
    <mergeCell ref="K29:L29"/>
    <mergeCell ref="K30:L30"/>
    <mergeCell ref="B31:C31"/>
    <mergeCell ref="G31:H31"/>
    <mergeCell ref="J31:K31"/>
    <mergeCell ref="B32:C32"/>
    <mergeCell ref="G32:H32"/>
    <mergeCell ref="J32:K32"/>
    <mergeCell ref="B33:C33"/>
    <mergeCell ref="G33:H33"/>
    <mergeCell ref="J33:K33"/>
    <mergeCell ref="K34:L34"/>
    <mergeCell ref="K35:L35"/>
    <mergeCell ref="K37:L37"/>
    <mergeCell ref="B43:C43"/>
    <mergeCell ref="G43:H43"/>
    <mergeCell ref="J41:K41"/>
    <mergeCell ref="K42:L42"/>
    <mergeCell ref="K43:L43"/>
    <mergeCell ref="K40:L40"/>
    <mergeCell ref="B41:C41"/>
    <mergeCell ref="G41:H41"/>
    <mergeCell ref="B42:C42"/>
    <mergeCell ref="G42:H42"/>
    <mergeCell ref="B37:C37"/>
    <mergeCell ref="G37:H37"/>
    <mergeCell ref="B38:C38"/>
    <mergeCell ref="G38:H38"/>
    <mergeCell ref="K38:L38"/>
    <mergeCell ref="I23:L23"/>
    <mergeCell ref="E21:G21"/>
    <mergeCell ref="E23:G23"/>
    <mergeCell ref="A13:B15"/>
    <mergeCell ref="E13:G15"/>
    <mergeCell ref="E17:G17"/>
    <mergeCell ref="E19:G19"/>
    <mergeCell ref="A17:B17"/>
    <mergeCell ref="A21:B21"/>
    <mergeCell ref="E20:F20"/>
    <mergeCell ref="A1:L1"/>
    <mergeCell ref="A11:L11"/>
    <mergeCell ref="I17:L17"/>
    <mergeCell ref="I19:L19"/>
    <mergeCell ref="I21:L21"/>
    <mergeCell ref="A3:L3"/>
    <mergeCell ref="A4:L5"/>
    <mergeCell ref="A7:L7"/>
    <mergeCell ref="A8:L8"/>
    <mergeCell ref="A9:L9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4" workbookViewId="0">
      <selection activeCell="L24" sqref="L24"/>
    </sheetView>
  </sheetViews>
  <sheetFormatPr defaultColWidth="9.625" defaultRowHeight="18" customHeight="1" x14ac:dyDescent="0.15"/>
  <cols>
    <col min="1" max="2" width="9.625" style="4"/>
    <col min="3" max="4" width="5.125" style="4" customWidth="1"/>
    <col min="5" max="5" width="9.625" style="4"/>
    <col min="6" max="7" width="5.125" style="4" customWidth="1"/>
    <col min="8" max="8" width="9.625" style="4"/>
    <col min="9" max="9" width="5.125" style="4" customWidth="1"/>
    <col min="10" max="10" width="9.625" style="4"/>
    <col min="11" max="11" width="5.125" style="4" customWidth="1"/>
    <col min="12" max="16384" width="9.625" style="4"/>
  </cols>
  <sheetData>
    <row r="1" spans="1:12" ht="18" customHeight="1" x14ac:dyDescent="0.1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" customHeight="1" x14ac:dyDescent="0.15">
      <c r="A2" s="3"/>
      <c r="B2" s="3"/>
      <c r="C2" s="3"/>
      <c r="D2" s="3"/>
    </row>
    <row r="3" spans="1:12" ht="18" customHeight="1" x14ac:dyDescent="0.1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8" customHeight="1" x14ac:dyDescent="0.15">
      <c r="A4" s="47" t="s">
        <v>28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8" customHeight="1" x14ac:dyDescent="0.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8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2" ht="18" customHeight="1" x14ac:dyDescent="0.15">
      <c r="A7" s="23" t="s">
        <v>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8" customHeight="1" x14ac:dyDescent="0.15">
      <c r="A8" s="23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8" customHeight="1" x14ac:dyDescent="0.15">
      <c r="A9" s="23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1" spans="1:12" ht="18" customHeight="1" x14ac:dyDescent="0.15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3" spans="1:12" ht="18" customHeight="1" x14ac:dyDescent="0.15">
      <c r="A13" s="28" t="s">
        <v>29</v>
      </c>
      <c r="B13" s="29"/>
      <c r="C13" s="1"/>
      <c r="D13" s="1"/>
      <c r="E13" s="28" t="s">
        <v>5</v>
      </c>
      <c r="F13" s="34"/>
      <c r="G13" s="29"/>
      <c r="H13" s="2"/>
      <c r="I13" s="2"/>
    </row>
    <row r="14" spans="1:12" ht="18" customHeight="1" x14ac:dyDescent="0.15">
      <c r="A14" s="30"/>
      <c r="B14" s="31"/>
      <c r="C14" s="1"/>
      <c r="D14" s="1"/>
      <c r="E14" s="30"/>
      <c r="F14" s="35"/>
      <c r="G14" s="31"/>
      <c r="H14" s="2"/>
      <c r="I14" s="2"/>
    </row>
    <row r="15" spans="1:12" ht="18" customHeight="1" x14ac:dyDescent="0.15">
      <c r="A15" s="32"/>
      <c r="B15" s="33"/>
      <c r="C15" s="1"/>
      <c r="D15" s="1"/>
      <c r="E15" s="32"/>
      <c r="F15" s="36"/>
      <c r="G15" s="33"/>
      <c r="H15" s="2"/>
      <c r="I15" s="2"/>
    </row>
    <row r="16" spans="1:12" ht="18" customHeight="1" x14ac:dyDescent="0.15">
      <c r="A16" s="2"/>
      <c r="B16" s="2"/>
      <c r="C16" s="2"/>
      <c r="D16" s="2"/>
      <c r="E16" s="2"/>
      <c r="F16" s="2"/>
      <c r="G16" s="2"/>
      <c r="H16" s="2"/>
      <c r="I16" s="2"/>
    </row>
    <row r="17" spans="1:12" ht="18" customHeight="1" x14ac:dyDescent="0.15">
      <c r="A17" s="25" t="s">
        <v>6</v>
      </c>
      <c r="B17" s="27"/>
      <c r="C17" s="2"/>
      <c r="D17" s="2"/>
      <c r="E17" s="25" t="s">
        <v>8</v>
      </c>
      <c r="F17" s="26"/>
      <c r="G17" s="27"/>
      <c r="H17" s="2"/>
      <c r="I17" s="24" t="s">
        <v>10</v>
      </c>
      <c r="J17" s="24"/>
      <c r="K17" s="24"/>
      <c r="L17" s="24"/>
    </row>
    <row r="18" spans="1:12" ht="18" customHeight="1" x14ac:dyDescent="0.15">
      <c r="A18" s="8"/>
      <c r="B18" s="8"/>
      <c r="C18" s="2"/>
      <c r="D18" s="2"/>
      <c r="E18" s="9"/>
      <c r="F18" s="9"/>
      <c r="G18" s="9"/>
      <c r="H18" s="2"/>
      <c r="I18" s="7"/>
    </row>
    <row r="19" spans="1:12" ht="18" customHeight="1" x14ac:dyDescent="0.15">
      <c r="A19" s="2"/>
      <c r="B19" s="2"/>
      <c r="C19" s="2"/>
      <c r="D19" s="2"/>
      <c r="E19" s="25" t="s">
        <v>9</v>
      </c>
      <c r="F19" s="26"/>
      <c r="G19" s="27"/>
      <c r="H19" s="2"/>
      <c r="I19" s="24" t="s">
        <v>11</v>
      </c>
      <c r="J19" s="24"/>
      <c r="K19" s="24"/>
      <c r="L19" s="24"/>
    </row>
    <row r="20" spans="1:12" ht="18" customHeight="1" x14ac:dyDescent="0.15">
      <c r="A20" s="2"/>
      <c r="B20" s="2"/>
      <c r="C20" s="2"/>
      <c r="D20" s="2"/>
      <c r="E20" s="37"/>
      <c r="F20" s="37"/>
      <c r="G20" s="20"/>
      <c r="H20" s="2"/>
      <c r="I20" s="7"/>
    </row>
    <row r="21" spans="1:12" ht="18" customHeight="1" x14ac:dyDescent="0.15">
      <c r="A21" s="25" t="s">
        <v>7</v>
      </c>
      <c r="B21" s="27"/>
      <c r="C21" s="2"/>
      <c r="D21" s="2"/>
      <c r="E21" s="25" t="s">
        <v>8</v>
      </c>
      <c r="F21" s="26"/>
      <c r="G21" s="27"/>
      <c r="H21" s="2"/>
      <c r="I21" s="24" t="s">
        <v>12</v>
      </c>
      <c r="J21" s="24"/>
      <c r="K21" s="24"/>
      <c r="L21" s="24"/>
    </row>
    <row r="22" spans="1:12" ht="18" customHeight="1" x14ac:dyDescent="0.15">
      <c r="A22" s="8"/>
      <c r="B22" s="8"/>
      <c r="C22" s="2"/>
      <c r="D22" s="2"/>
      <c r="E22" s="9"/>
      <c r="F22" s="9"/>
      <c r="G22" s="9"/>
      <c r="H22" s="2"/>
      <c r="I22" s="7"/>
    </row>
    <row r="23" spans="1:12" ht="18" customHeight="1" x14ac:dyDescent="0.15">
      <c r="A23" s="2"/>
      <c r="B23" s="2"/>
      <c r="C23" s="2"/>
      <c r="D23" s="2"/>
      <c r="E23" s="25" t="s">
        <v>9</v>
      </c>
      <c r="F23" s="26"/>
      <c r="G23" s="27"/>
      <c r="H23" s="2"/>
      <c r="I23" s="24" t="s">
        <v>13</v>
      </c>
      <c r="J23" s="24"/>
      <c r="K23" s="24"/>
      <c r="L23" s="24"/>
    </row>
    <row r="24" spans="1:12" ht="18" customHeight="1" x14ac:dyDescent="0.15">
      <c r="A24" s="2"/>
      <c r="B24" s="2"/>
      <c r="C24" s="2"/>
      <c r="D24" s="2"/>
      <c r="E24" s="2"/>
      <c r="F24" s="2"/>
      <c r="G24" s="2"/>
      <c r="H24" s="2"/>
      <c r="I24" s="2"/>
    </row>
    <row r="25" spans="1:12" ht="18" customHeight="1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12" ht="18" customHeight="1" thickBot="1" x14ac:dyDescent="0.2">
      <c r="A26" s="2"/>
      <c r="B26" s="42" t="s">
        <v>18</v>
      </c>
      <c r="C26" s="42"/>
      <c r="D26" s="14"/>
      <c r="E26" s="13">
        <v>1</v>
      </c>
      <c r="G26" s="43" t="s">
        <v>24</v>
      </c>
      <c r="H26" s="43"/>
      <c r="I26" s="2"/>
      <c r="J26" s="48" t="s">
        <v>25</v>
      </c>
      <c r="K26" s="48"/>
    </row>
    <row r="27" spans="1:12" ht="18" customHeight="1" thickBot="1" x14ac:dyDescent="0.2">
      <c r="A27" s="10" t="s">
        <v>14</v>
      </c>
      <c r="B27" s="49">
        <v>130800</v>
      </c>
      <c r="C27" s="50"/>
      <c r="D27" s="15" t="s">
        <v>20</v>
      </c>
      <c r="E27" s="2"/>
      <c r="F27" s="15" t="s">
        <v>21</v>
      </c>
      <c r="G27" s="49">
        <f>ROUNDDOWN(B27/E28,0)</f>
        <v>60555</v>
      </c>
      <c r="H27" s="50"/>
      <c r="I27" s="15" t="s">
        <v>22</v>
      </c>
      <c r="J27" s="49">
        <v>176000</v>
      </c>
      <c r="K27" s="50"/>
    </row>
    <row r="28" spans="1:12" ht="18" customHeight="1" thickBot="1" x14ac:dyDescent="0.2">
      <c r="A28" s="20"/>
      <c r="B28" s="40" t="s">
        <v>19</v>
      </c>
      <c r="C28" s="40"/>
      <c r="D28" s="12"/>
      <c r="E28" s="51">
        <v>2.16</v>
      </c>
      <c r="G28" s="40" t="s">
        <v>31</v>
      </c>
      <c r="H28" s="40"/>
      <c r="J28" s="40" t="s">
        <v>31</v>
      </c>
      <c r="K28" s="40"/>
      <c r="L28" s="17" t="s">
        <v>26</v>
      </c>
    </row>
    <row r="29" spans="1:12" ht="18" customHeight="1" thickBot="1" x14ac:dyDescent="0.2">
      <c r="A29" s="20"/>
      <c r="B29" s="2"/>
      <c r="C29" s="2"/>
      <c r="D29" s="2"/>
      <c r="E29" s="16" t="s">
        <v>23</v>
      </c>
      <c r="F29" s="2"/>
      <c r="G29" s="2"/>
      <c r="H29" s="2"/>
      <c r="I29" s="2"/>
      <c r="J29" s="21" t="s">
        <v>21</v>
      </c>
      <c r="K29" s="52">
        <f>ROUNDDOWN(SUM(G27,J27),-3)</f>
        <v>236000</v>
      </c>
      <c r="L29" s="53"/>
    </row>
    <row r="30" spans="1:12" ht="18" customHeight="1" x14ac:dyDescent="0.15">
      <c r="A30" s="10"/>
      <c r="B30" s="2"/>
      <c r="C30" s="2"/>
      <c r="D30" s="2"/>
      <c r="E30" s="2"/>
      <c r="F30" s="2"/>
      <c r="G30" s="2"/>
      <c r="H30" s="2"/>
      <c r="I30" s="2"/>
      <c r="K30" s="40" t="s">
        <v>27</v>
      </c>
      <c r="L30" s="40"/>
    </row>
    <row r="31" spans="1:12" ht="18" customHeight="1" thickBot="1" x14ac:dyDescent="0.2">
      <c r="A31" s="2"/>
      <c r="B31" s="42" t="s">
        <v>18</v>
      </c>
      <c r="C31" s="42"/>
      <c r="D31" s="14"/>
      <c r="G31" s="43" t="s">
        <v>24</v>
      </c>
      <c r="H31" s="43"/>
      <c r="I31" s="2"/>
      <c r="J31" s="48" t="s">
        <v>25</v>
      </c>
      <c r="K31" s="48"/>
    </row>
    <row r="32" spans="1:12" ht="18" customHeight="1" thickBot="1" x14ac:dyDescent="0.2">
      <c r="A32" s="10" t="s">
        <v>15</v>
      </c>
      <c r="B32" s="44"/>
      <c r="C32" s="45"/>
      <c r="D32" s="15"/>
      <c r="E32" s="15" t="s">
        <v>21</v>
      </c>
      <c r="G32" s="44"/>
      <c r="H32" s="45"/>
      <c r="I32" s="15" t="s">
        <v>22</v>
      </c>
      <c r="J32" s="44"/>
      <c r="K32" s="45"/>
    </row>
    <row r="33" spans="1:12" ht="18" customHeight="1" thickBot="1" x14ac:dyDescent="0.2">
      <c r="A33" s="20"/>
      <c r="B33" s="40" t="s">
        <v>19</v>
      </c>
      <c r="C33" s="40"/>
      <c r="D33" s="12"/>
      <c r="G33" s="40" t="s">
        <v>31</v>
      </c>
      <c r="H33" s="40"/>
      <c r="J33" s="40" t="s">
        <v>31</v>
      </c>
      <c r="K33" s="40"/>
      <c r="L33" s="17" t="s">
        <v>26</v>
      </c>
    </row>
    <row r="34" spans="1:12" ht="18" customHeight="1" thickBot="1" x14ac:dyDescent="0.2">
      <c r="A34" s="20"/>
      <c r="B34" s="2"/>
      <c r="C34" s="2"/>
      <c r="D34" s="2"/>
      <c r="F34" s="2"/>
      <c r="G34" s="2"/>
      <c r="H34" s="2"/>
      <c r="I34" s="2"/>
      <c r="J34" s="21" t="s">
        <v>21</v>
      </c>
      <c r="K34" s="38">
        <f>ROUNDDOWN(SUM(G32,J32),-3)</f>
        <v>0</v>
      </c>
      <c r="L34" s="39"/>
    </row>
    <row r="35" spans="1:12" ht="18" customHeight="1" x14ac:dyDescent="0.15">
      <c r="A35" s="10"/>
      <c r="B35" s="2"/>
      <c r="C35" s="2"/>
      <c r="D35" s="2"/>
      <c r="E35" s="2"/>
      <c r="F35" s="2"/>
      <c r="G35" s="2"/>
      <c r="H35" s="2"/>
      <c r="I35" s="2"/>
      <c r="K35" s="40" t="s">
        <v>27</v>
      </c>
      <c r="L35" s="40"/>
    </row>
    <row r="36" spans="1:12" ht="18" customHeight="1" thickBot="1" x14ac:dyDescent="0.2">
      <c r="A36" s="2"/>
      <c r="B36" s="42" t="s">
        <v>18</v>
      </c>
      <c r="C36" s="42"/>
      <c r="D36" s="14"/>
      <c r="E36" s="13">
        <v>1</v>
      </c>
      <c r="G36" s="43" t="s">
        <v>24</v>
      </c>
      <c r="H36" s="43"/>
      <c r="I36" s="2"/>
      <c r="J36" s="41"/>
      <c r="K36" s="41"/>
      <c r="L36" s="17" t="s">
        <v>26</v>
      </c>
    </row>
    <row r="37" spans="1:12" ht="18" customHeight="1" thickBot="1" x14ac:dyDescent="0.2">
      <c r="A37" s="10" t="s">
        <v>16</v>
      </c>
      <c r="B37" s="44"/>
      <c r="C37" s="45"/>
      <c r="D37" s="15" t="s">
        <v>20</v>
      </c>
      <c r="E37" s="2"/>
      <c r="F37" s="15" t="s">
        <v>21</v>
      </c>
      <c r="G37" s="44"/>
      <c r="H37" s="45"/>
      <c r="I37" s="15"/>
      <c r="J37" s="21" t="s">
        <v>21</v>
      </c>
      <c r="K37" s="38">
        <f>ROUNDDOWN(G37,-3)</f>
        <v>0</v>
      </c>
      <c r="L37" s="39"/>
    </row>
    <row r="38" spans="1:12" ht="18" customHeight="1" thickBot="1" x14ac:dyDescent="0.2">
      <c r="A38" s="20"/>
      <c r="B38" s="40" t="s">
        <v>19</v>
      </c>
      <c r="C38" s="40"/>
      <c r="D38" s="12"/>
      <c r="E38" s="18"/>
      <c r="G38" s="40" t="s">
        <v>31</v>
      </c>
      <c r="H38" s="40"/>
      <c r="K38" s="40" t="s">
        <v>27</v>
      </c>
      <c r="L38" s="40"/>
    </row>
    <row r="39" spans="1:12" ht="18" customHeight="1" x14ac:dyDescent="0.15">
      <c r="A39" s="20"/>
      <c r="B39" s="2"/>
      <c r="C39" s="2"/>
      <c r="D39" s="2"/>
      <c r="E39" s="16" t="s">
        <v>23</v>
      </c>
      <c r="F39" s="2"/>
      <c r="G39" s="2"/>
      <c r="H39" s="2"/>
      <c r="I39" s="2"/>
    </row>
    <row r="40" spans="1:12" ht="18" customHeight="1" x14ac:dyDescent="0.15">
      <c r="A40" s="10"/>
      <c r="B40" s="2"/>
      <c r="C40" s="2"/>
      <c r="D40" s="2"/>
      <c r="E40" s="2"/>
      <c r="F40" s="2"/>
      <c r="G40" s="2"/>
      <c r="H40" s="2"/>
      <c r="I40" s="2"/>
      <c r="K40" s="41"/>
      <c r="L40" s="41"/>
    </row>
    <row r="41" spans="1:12" ht="18" customHeight="1" thickBot="1" x14ac:dyDescent="0.2">
      <c r="A41" s="2"/>
      <c r="B41" s="42" t="s">
        <v>18</v>
      </c>
      <c r="C41" s="42"/>
      <c r="D41" s="14"/>
      <c r="G41" s="43" t="s">
        <v>24</v>
      </c>
      <c r="H41" s="43"/>
      <c r="I41" s="2"/>
      <c r="J41" s="41"/>
      <c r="K41" s="41"/>
      <c r="L41" s="17" t="s">
        <v>26</v>
      </c>
    </row>
    <row r="42" spans="1:12" ht="18" customHeight="1" thickBot="1" x14ac:dyDescent="0.2">
      <c r="A42" s="10" t="s">
        <v>17</v>
      </c>
      <c r="B42" s="44"/>
      <c r="C42" s="45"/>
      <c r="D42" s="15"/>
      <c r="E42" s="15" t="s">
        <v>21</v>
      </c>
      <c r="G42" s="44"/>
      <c r="H42" s="45"/>
      <c r="I42" s="15"/>
      <c r="J42" s="21" t="s">
        <v>21</v>
      </c>
      <c r="K42" s="38">
        <f>ROUNDDOWN(G42,-3)</f>
        <v>0</v>
      </c>
      <c r="L42" s="39"/>
    </row>
    <row r="43" spans="1:12" ht="18" customHeight="1" x14ac:dyDescent="0.15">
      <c r="A43" s="20"/>
      <c r="B43" s="40" t="s">
        <v>19</v>
      </c>
      <c r="C43" s="40"/>
      <c r="D43" s="12"/>
      <c r="G43" s="40" t="s">
        <v>31</v>
      </c>
      <c r="H43" s="40"/>
      <c r="K43" s="40" t="s">
        <v>27</v>
      </c>
      <c r="L43" s="40"/>
    </row>
    <row r="44" spans="1:12" ht="18" customHeight="1" x14ac:dyDescent="0.15">
      <c r="A44" s="20"/>
      <c r="B44" s="2"/>
      <c r="C44" s="2"/>
      <c r="D44" s="2"/>
      <c r="E44" s="16"/>
      <c r="F44" s="2"/>
      <c r="G44" s="2"/>
      <c r="H44" s="2"/>
      <c r="I44" s="2"/>
    </row>
    <row r="45" spans="1:12" ht="18" customHeight="1" x14ac:dyDescent="0.15">
      <c r="A45" s="10"/>
      <c r="B45" s="2"/>
      <c r="C45" s="2"/>
      <c r="D45" s="2"/>
      <c r="E45" s="2"/>
      <c r="F45" s="2"/>
      <c r="G45" s="2"/>
      <c r="H45" s="2"/>
      <c r="I45" s="2"/>
    </row>
    <row r="46" spans="1:12" ht="18" customHeight="1" x14ac:dyDescent="0.15">
      <c r="A46" s="20"/>
      <c r="B46" s="2"/>
      <c r="C46" s="2"/>
      <c r="D46" s="2"/>
      <c r="E46" s="2"/>
      <c r="F46" s="2"/>
      <c r="G46" s="2"/>
      <c r="H46" s="2"/>
      <c r="I46" s="2"/>
    </row>
    <row r="47" spans="1:12" ht="18" customHeight="1" x14ac:dyDescent="0.15">
      <c r="A47" s="20"/>
      <c r="B47" s="2"/>
      <c r="C47" s="2"/>
      <c r="D47" s="2"/>
      <c r="E47" s="2"/>
      <c r="F47" s="2"/>
      <c r="G47" s="2"/>
      <c r="H47" s="2"/>
      <c r="I47" s="2"/>
    </row>
    <row r="48" spans="1:12" ht="18" customHeight="1" x14ac:dyDescent="0.15">
      <c r="A48" s="10"/>
      <c r="B48" s="2"/>
      <c r="C48" s="2"/>
      <c r="D48" s="2"/>
      <c r="E48" s="2"/>
      <c r="F48" s="2"/>
      <c r="G48" s="2"/>
      <c r="H48" s="2"/>
      <c r="I48" s="2"/>
    </row>
    <row r="49" spans="1:9" ht="18" customHeight="1" x14ac:dyDescent="0.15">
      <c r="A49" s="20"/>
      <c r="B49" s="2"/>
      <c r="C49" s="2"/>
      <c r="D49" s="2"/>
      <c r="E49" s="2"/>
      <c r="F49" s="2"/>
      <c r="G49" s="2"/>
      <c r="H49" s="2"/>
      <c r="I49" s="2"/>
    </row>
    <row r="50" spans="1:9" ht="18" customHeight="1" x14ac:dyDescent="0.15">
      <c r="A50" s="20"/>
      <c r="B50" s="2"/>
      <c r="C50" s="2"/>
      <c r="D50" s="2"/>
      <c r="E50" s="2"/>
      <c r="F50" s="2"/>
      <c r="G50" s="2"/>
      <c r="H50" s="2"/>
      <c r="I50" s="2"/>
    </row>
    <row r="51" spans="1:9" ht="18" customHeight="1" x14ac:dyDescent="0.15">
      <c r="A51" s="10"/>
      <c r="B51" s="2"/>
      <c r="C51" s="2"/>
      <c r="D51" s="2"/>
      <c r="E51" s="2"/>
      <c r="F51" s="2"/>
      <c r="G51" s="2"/>
      <c r="H51" s="2"/>
      <c r="I51" s="2"/>
    </row>
    <row r="52" spans="1:9" ht="18" customHeight="1" x14ac:dyDescent="0.15">
      <c r="A52" s="20"/>
      <c r="B52" s="2"/>
      <c r="C52" s="2"/>
      <c r="D52" s="2"/>
      <c r="E52" s="2"/>
      <c r="F52" s="2"/>
      <c r="G52" s="2"/>
      <c r="H52" s="2"/>
      <c r="I52" s="2"/>
    </row>
    <row r="53" spans="1:9" ht="18" customHeight="1" x14ac:dyDescent="0.15">
      <c r="A53" s="5"/>
    </row>
    <row r="54" spans="1:9" ht="18" customHeight="1" x14ac:dyDescent="0.15">
      <c r="A54" s="5"/>
    </row>
  </sheetData>
  <mergeCells count="61">
    <mergeCell ref="A9:L9"/>
    <mergeCell ref="A1:L1"/>
    <mergeCell ref="A3:L3"/>
    <mergeCell ref="A4:L5"/>
    <mergeCell ref="A7:L7"/>
    <mergeCell ref="A8:L8"/>
    <mergeCell ref="A11:L11"/>
    <mergeCell ref="A13:B15"/>
    <mergeCell ref="E13:G15"/>
    <mergeCell ref="A17:B17"/>
    <mergeCell ref="E17:G17"/>
    <mergeCell ref="I17:L17"/>
    <mergeCell ref="E19:G19"/>
    <mergeCell ref="I19:L19"/>
    <mergeCell ref="E20:F20"/>
    <mergeCell ref="A21:B21"/>
    <mergeCell ref="E21:G21"/>
    <mergeCell ref="I21:L21"/>
    <mergeCell ref="B31:C31"/>
    <mergeCell ref="G31:H31"/>
    <mergeCell ref="J31:K31"/>
    <mergeCell ref="E23:G23"/>
    <mergeCell ref="I23:L23"/>
    <mergeCell ref="B26:C26"/>
    <mergeCell ref="G26:H26"/>
    <mergeCell ref="J26:K26"/>
    <mergeCell ref="B27:C27"/>
    <mergeCell ref="G27:H27"/>
    <mergeCell ref="J27:K27"/>
    <mergeCell ref="B28:C28"/>
    <mergeCell ref="G28:H28"/>
    <mergeCell ref="J28:K28"/>
    <mergeCell ref="K29:L29"/>
    <mergeCell ref="K30:L30"/>
    <mergeCell ref="B37:C37"/>
    <mergeCell ref="G37:H37"/>
    <mergeCell ref="K37:L37"/>
    <mergeCell ref="B32:C32"/>
    <mergeCell ref="G32:H32"/>
    <mergeCell ref="J32:K32"/>
    <mergeCell ref="B33:C33"/>
    <mergeCell ref="G33:H33"/>
    <mergeCell ref="J33:K33"/>
    <mergeCell ref="K34:L34"/>
    <mergeCell ref="K35:L35"/>
    <mergeCell ref="B36:C36"/>
    <mergeCell ref="G36:H36"/>
    <mergeCell ref="J36:K36"/>
    <mergeCell ref="B38:C38"/>
    <mergeCell ref="G38:H38"/>
    <mergeCell ref="K38:L38"/>
    <mergeCell ref="K40:L40"/>
    <mergeCell ref="B41:C41"/>
    <mergeCell ref="G41:H41"/>
    <mergeCell ref="J41:K41"/>
    <mergeCell ref="B42:C42"/>
    <mergeCell ref="G42:H42"/>
    <mergeCell ref="K42:L42"/>
    <mergeCell ref="B43:C43"/>
    <mergeCell ref="G43:H43"/>
    <mergeCell ref="K43:L43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計算例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kankou201</dc:creator>
  <cp:lastModifiedBy>kankou201</cp:lastModifiedBy>
  <cp:lastPrinted>2022-03-09T05:27:50Z</cp:lastPrinted>
  <dcterms:created xsi:type="dcterms:W3CDTF">2022-03-02T06:35:36Z</dcterms:created>
  <dcterms:modified xsi:type="dcterms:W3CDTF">2022-03-09T05:57:48Z</dcterms:modified>
</cp:coreProperties>
</file>